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egroting" sheetId="1" r:id="rId4"/>
    <sheet state="visible" name="Dekkingsplan" sheetId="2" r:id="rId5"/>
  </sheets>
  <definedNames/>
  <calcPr/>
</workbook>
</file>

<file path=xl/sharedStrings.xml><?xml version="1.0" encoding="utf-8"?>
<sst xmlns="http://schemas.openxmlformats.org/spreadsheetml/2006/main" count="172" uniqueCount="150">
  <si>
    <t>januari</t>
  </si>
  <si>
    <t>februai</t>
  </si>
  <si>
    <t>maart</t>
  </si>
  <si>
    <t>april</t>
  </si>
  <si>
    <t>mei</t>
  </si>
  <si>
    <t>juni</t>
  </si>
  <si>
    <t>juli</t>
  </si>
  <si>
    <t>augustus</t>
  </si>
  <si>
    <t>september</t>
  </si>
  <si>
    <t>oktober</t>
  </si>
  <si>
    <t>november</t>
  </si>
  <si>
    <t>december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</si>
  <si>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</si>
  <si>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</si>
  <si>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</si>
  <si>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</si>
  <si>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</si>
  <si>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</si>
  <si>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</si>
  <si>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</si>
  <si>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</si>
  <si>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</si>
  <si>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</si>
  <si>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</si>
  <si>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</si>
  <si>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</si>
  <si>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</si>
  <si>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</si>
  <si>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</si>
  <si>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</si>
  <si>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</si>
  <si>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</si>
  <si>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</si>
  <si>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</si>
  <si>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</si>
  <si>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</si>
  <si>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</si>
  <si>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</si>
  <si>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</si>
  <si>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</si>
  <si>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</si>
  <si>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</si>
  <si>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</si>
  <si>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</si>
  <si>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</si>
  <si>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</si>
  <si>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</si>
  <si>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</si>
  <si>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</si>
  <si>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</si>
  <si>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</si>
  <si>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</si>
  <si>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</si>
  <si>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</si>
  <si>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</si>
  <si>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</si>
  <si>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</si>
  <si>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</si>
  <si>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</si>
  <si>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</si>
  <si>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</si>
  <si>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</si>
  <si>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</si>
  <si>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</si>
  <si>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februari</t>
  </si>
  <si>
    <t>KW1</t>
  </si>
  <si>
    <t>KW2</t>
  </si>
  <si>
    <t>KW3</t>
  </si>
  <si>
    <t>KW4</t>
  </si>
  <si>
    <t>Totaal</t>
  </si>
  <si>
    <t>Omzet</t>
  </si>
  <si>
    <t>Individueel</t>
  </si>
  <si>
    <t>Bulk</t>
  </si>
  <si>
    <t>Donaties</t>
  </si>
  <si>
    <t>Kosten</t>
  </si>
  <si>
    <t>Inkoop</t>
  </si>
  <si>
    <t>Staay Food Group</t>
  </si>
  <si>
    <t>Veggiebox</t>
  </si>
  <si>
    <t>Eosta</t>
  </si>
  <si>
    <t>Vaversa</t>
  </si>
  <si>
    <t>Distributiecentrum</t>
  </si>
  <si>
    <t>huur</t>
  </si>
  <si>
    <t>2668.05</t>
  </si>
  <si>
    <t>kosten distributiecentrum</t>
  </si>
  <si>
    <t>Transport</t>
  </si>
  <si>
    <t>naar Distributiecentrum</t>
  </si>
  <si>
    <t>naar Locatie</t>
  </si>
  <si>
    <t>Emballage</t>
  </si>
  <si>
    <t>Salaris</t>
  </si>
  <si>
    <t>Pensioen</t>
  </si>
  <si>
    <t>Loonheffingen</t>
  </si>
  <si>
    <t>Reiskosten (OV/bestelbus)</t>
  </si>
  <si>
    <t>OV</t>
  </si>
  <si>
    <t>Elektrische lease bestelbus</t>
  </si>
  <si>
    <t>Marketing</t>
  </si>
  <si>
    <t>Evenementen</t>
  </si>
  <si>
    <t>Flyers</t>
  </si>
  <si>
    <t>Banners</t>
  </si>
  <si>
    <t>Posters</t>
  </si>
  <si>
    <t>Nieuwsbrieven</t>
  </si>
  <si>
    <t>Groente&amp;Fruit evenementen</t>
  </si>
  <si>
    <t>Adverteren (kranten, social media)</t>
  </si>
  <si>
    <t>IT</t>
  </si>
  <si>
    <t>CRM systeem</t>
  </si>
  <si>
    <t>Google workspace</t>
  </si>
  <si>
    <t>Website indeling</t>
  </si>
  <si>
    <t>B2B woocommerce</t>
  </si>
  <si>
    <t>Mijndomein</t>
  </si>
  <si>
    <t>Vrijwilligerskosten</t>
  </si>
  <si>
    <t>Kernteam</t>
  </si>
  <si>
    <t>Hoofdvrijwilligers</t>
  </si>
  <si>
    <t>Inpakkers</t>
  </si>
  <si>
    <t>Verzekering</t>
  </si>
  <si>
    <t>ZeZa</t>
  </si>
  <si>
    <t>Ongevallen</t>
  </si>
  <si>
    <t>Accountant</t>
  </si>
  <si>
    <t>Bankkosten</t>
  </si>
  <si>
    <t>Telefoonkosten</t>
  </si>
  <si>
    <t>Kantooradreskosten</t>
  </si>
  <si>
    <t>Trainingen</t>
  </si>
  <si>
    <t>Teamactiviteiten</t>
  </si>
  <si>
    <t>E-herkenning</t>
  </si>
  <si>
    <t>Bruto Winst</t>
  </si>
  <si>
    <t>Belasting</t>
  </si>
  <si>
    <t>Netto Winst</t>
  </si>
  <si>
    <t>Thema</t>
  </si>
  <si>
    <t>Stakeholder</t>
  </si>
  <si>
    <t>Status</t>
  </si>
  <si>
    <t>Bedrag</t>
  </si>
  <si>
    <t>Opzet de Gezonde Schakel</t>
  </si>
  <si>
    <t>Digitalisering - CRM systeem</t>
  </si>
  <si>
    <t>Verduurzaming</t>
  </si>
  <si>
    <t xml:space="preserve">Opschaling Friesland </t>
  </si>
  <si>
    <t>Recepten en opknappen distributiecentrum</t>
  </si>
  <si>
    <t>Pensioensparen werknemers</t>
  </si>
  <si>
    <t xml:space="preserve">Opzet de Gezonde Schakel </t>
  </si>
  <si>
    <t>Gevraagd budget</t>
  </si>
  <si>
    <t xml:space="preserve">Benodigd budget </t>
  </si>
  <si>
    <t>Legenda</t>
  </si>
  <si>
    <t>Toegezegde bedragen</t>
  </si>
  <si>
    <t>Openstaande bedragen</t>
  </si>
  <si>
    <t>Definities</t>
  </si>
  <si>
    <t>Vrije bijdrage: door ons zelf te kiezen, zolang doel nagestreeft wordt. 
Bij Kansen voor West III is het wel geoormerkt, namelijk inrichting loods, circulaire kas voor kruiden, reiskosten, Mailchimp, Google Workspace, 
Plugin webwinkel, Marketing, huur distributiecentrum, training werknemers/vrijwilligers, geprinte recepten voor bij de producten, 
Less Annoying CRM, accountant, verzekeringen, gedeelte salaris/loonheffingen/pensioenkosten (forfaitair bedrag)</t>
  </si>
  <si>
    <t>Opschaling Friesland</t>
  </si>
  <si>
    <t>Adviesuren (gedeelte van salaris directeur, IT manager, reiskosten, licentie (gebruik BvB draaiboeken, naam, etc.))</t>
  </si>
  <si>
    <t xml:space="preserve">Het implementeren van een CRM systeem: gestart met Salesforce, leek niet de geschikte tool te zijn, waarna we nu met Less Annoying CRM aan de slag zijn. </t>
  </si>
  <si>
    <t xml:space="preserve">Expert supply chain (gedeelte salaris operations manager en stagiair logistics engineering, elektrische lease bestelbus voor 6 maanden)  </t>
  </si>
  <si>
    <t xml:space="preserve">Geprinte recepten voor producten geleverd aan voedselinitiatieven en kosten voor sandwichpanelen in het distributiecentrum om isolatie en temperatuur te verbeteren </t>
  </si>
  <si>
    <t>Vrijwilligers kunnen ervoor kiezen om een vergoeding te ontvangen (€2,5/u voor inpakkers en €4-5/u voor een meer coördinerende rol), een groente- en fruitpakket of Makkies</t>
  </si>
  <si>
    <t xml:space="preserve">De stichting is verplicht om voor haar werknemers in loondienst pensioen te sparen bij Pensioenfonds Zorg en Welzijn. Op dit moment omvat dit twee werknemers, maar kan mogelijks groeien naar 3 werknemers indien er opnieuw voor loondienst gekozen wordt.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</si>
</sst>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2]\ #,##0.00"/>
  </numFmts>
  <fonts count="9">
    <font>
      <sz val="10.0"/>
      <color rgb="FF000000"/>
      <name val="Arial"/>
      <scheme val="minor"/>
    </font>
    <font>
      <color theme="1"/>
      <name val="Arial"/>
    </font>
    <font>
      <b/>
      <sz val="11.0"/>
      <color theme="1"/>
      <name val="Calibri"/>
    </font>
    <font>
      <sz val="11.0"/>
      <color theme="1"/>
      <name val="Calibri"/>
    </font>
    <font>
      <b/>
      <color theme="1"/>
      <name val="Calibri"/>
    </font>
    <font>
      <b/>
      <color theme="1"/>
      <name val="Arial"/>
    </font>
    <font>
      <i/>
      <color theme="1"/>
      <name val="Calibri"/>
    </font>
    <font>
      <i/>
      <color rgb="FF1F1F1F"/>
      <name val="Calibri"/>
    </font>
    <font>
      <color theme="1"/>
      <name val="Calibri"/>
    </font>
  </fonts>
  <fills count="6">
    <fill>
      <patternFill patternType="none"/>
    </fill>
    <fill>
      <patternFill patternType="lightGray"/>
    </fill>
    <fill>
      <patternFill patternType="solid">
        <fgColor rgb="FFFFFFFF"/>
        <bgColor rgb="FFFFFFFF"/>
      </patternFill>
    </fill>
    <fill>
      <patternFill patternType="solid">
        <fgColor rgb="FF6FA8DC"/>
        <bgColor rgb="FF6FA8DC"/>
      </patternFill>
    </fill>
    <fill>
      <patternFill patternType="solid">
        <fgColor rgb="FFD9EAD3"/>
        <bgColor rgb="FFD9EAD3"/>
      </patternFill>
    </fill>
    <fill>
      <patternFill patternType="solid">
        <fgColor rgb="FFFCE5CD"/>
        <bgColor rgb="FFFCE5CD"/>
      </patternFill>
    </fill>
  </fills>
  <borders count="25">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border>
    <border>
      <left style="thin">
        <color rgb="FF000000"/>
      </left>
    </border>
    <border>
      <bottom style="thick">
        <color rgb="FF000000"/>
      </bottom>
    </border>
    <border>
      <left style="thin">
        <color rgb="FF000000"/>
      </left>
      <bottom style="thick">
        <color rgb="FF000000"/>
      </bottom>
    </border>
    <border>
      <right style="thin">
        <color rgb="FF000000"/>
      </right>
      <bottom style="thick">
        <color rgb="FF000000"/>
      </bottom>
    </border>
    <border>
      <left style="thin">
        <color rgb="FF000000"/>
      </left>
      <right style="thin">
        <color rgb="FF000000"/>
      </right>
      <bottom style="thick">
        <color rgb="FF000000"/>
      </bottom>
    </border>
    <border>
      <left style="thin">
        <color rgb="FF000000"/>
      </left>
      <top style="thick">
        <color rgb="FF000000"/>
      </top>
    </border>
    <border>
      <top style="thick">
        <color rgb="FF000000"/>
      </top>
    </border>
    <border>
      <right style="thin">
        <color rgb="FF000000"/>
      </right>
      <top style="thick">
        <color rgb="FF000000"/>
      </top>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ck">
        <color rgb="FF000000"/>
      </top>
      <bottom style="thin">
        <color rgb="FF000000"/>
      </bottom>
    </border>
    <border>
      <right style="thin">
        <color rgb="FF000000"/>
      </right>
      <top style="thick">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2" fontId="1" numFmtId="0" xfId="0" applyAlignment="1" applyFill="1" applyFont="1">
      <alignment vertical="bottom"/>
    </xf>
    <xf borderId="0" fillId="2" fontId="1" numFmtId="164" xfId="0" applyAlignment="1" applyFont="1" applyNumberFormat="1">
      <alignment vertical="bottom"/>
    </xf>
    <xf borderId="1" fillId="2" fontId="1" numFmtId="0" xfId="0" applyAlignment="1" applyBorder="1" applyFont="1">
      <alignment vertical="bottom"/>
    </xf>
    <xf borderId="2" fillId="2" fontId="2" numFmtId="0" xfId="0" applyAlignment="1" applyBorder="1" applyFont="1">
      <alignment horizontal="center" readingOrder="0" vertical="bottom"/>
    </xf>
    <xf borderId="3" fillId="2" fontId="2" numFmtId="0" xfId="0" applyAlignment="1" applyBorder="1" applyFont="1">
      <alignment horizontal="center" vertical="bottom"/>
    </xf>
    <xf borderId="4" fillId="2" fontId="2" numFmtId="0" xfId="0" applyAlignment="1" applyBorder="1" applyFont="1">
      <alignment horizontal="center" vertical="bottom"/>
    </xf>
    <xf borderId="3" fillId="2" fontId="2" numFmtId="0" xfId="0" applyAlignment="1" applyBorder="1" applyFont="1">
      <alignment horizontal="center" readingOrder="0" vertical="bottom"/>
    </xf>
    <xf borderId="5" fillId="2" fontId="1" numFmtId="0" xfId="0" applyAlignment="1" applyBorder="1" applyFont="1">
      <alignment vertical="bottom"/>
    </xf>
    <xf borderId="6" fillId="2" fontId="3" numFmtId="0" xfId="0" applyAlignment="1" applyBorder="1" applyFont="1">
      <alignment horizontal="center" readingOrder="0" vertical="bottom"/>
    </xf>
    <xf borderId="5" fillId="2" fontId="3" numFmtId="0" xfId="0" applyAlignment="1" applyBorder="1" applyFont="1">
      <alignment horizontal="center" readingOrder="0" vertical="bottom"/>
    </xf>
    <xf borderId="7" fillId="2" fontId="3" numFmtId="0" xfId="0" applyAlignment="1" applyBorder="1" applyFont="1">
      <alignment horizontal="center" readingOrder="0" vertical="bottom"/>
    </xf>
    <xf borderId="8" fillId="2" fontId="2" numFmtId="164" xfId="0" applyAlignment="1" applyBorder="1" applyFont="1" applyNumberFormat="1">
      <alignment horizontal="center" readingOrder="0" vertical="bottom"/>
    </xf>
    <xf borderId="7" fillId="2" fontId="2" numFmtId="164" xfId="0" applyAlignment="1" applyBorder="1" applyFont="1" applyNumberFormat="1">
      <alignment horizontal="center" readingOrder="0" vertical="bottom"/>
    </xf>
    <xf borderId="9" fillId="2" fontId="2" numFmtId="164" xfId="0" applyAlignment="1" applyBorder="1" applyFont="1" applyNumberFormat="1">
      <alignment horizontal="center" readingOrder="0" vertical="bottom"/>
    </xf>
    <xf borderId="4" fillId="2" fontId="2" numFmtId="164" xfId="0" applyAlignment="1" applyBorder="1" applyFont="1" applyNumberFormat="1">
      <alignment horizontal="center" readingOrder="0" vertical="bottom"/>
    </xf>
    <xf borderId="0" fillId="3" fontId="2" numFmtId="0" xfId="0" applyAlignment="1" applyFill="1" applyFont="1">
      <alignment readingOrder="0" vertical="bottom"/>
    </xf>
    <xf borderId="6" fillId="3" fontId="2" numFmtId="164" xfId="0" applyAlignment="1" applyBorder="1" applyFont="1" applyNumberFormat="1">
      <alignment horizontal="center" readingOrder="0" vertical="bottom"/>
    </xf>
    <xf borderId="5" fillId="3" fontId="2" numFmtId="164" xfId="0" applyAlignment="1" applyBorder="1" applyFont="1" applyNumberFormat="1">
      <alignment horizontal="center" readingOrder="0" vertical="bottom"/>
    </xf>
    <xf borderId="7" fillId="3" fontId="2" numFmtId="164" xfId="0" applyAlignment="1" applyBorder="1" applyFont="1" applyNumberFormat="1">
      <alignment horizontal="center" readingOrder="0" vertical="bottom"/>
    </xf>
    <xf borderId="10" fillId="3" fontId="2" numFmtId="164" xfId="0" applyAlignment="1" applyBorder="1" applyFont="1" applyNumberFormat="1">
      <alignment horizontal="center" readingOrder="0" vertical="bottom"/>
    </xf>
    <xf borderId="11" fillId="3" fontId="2" numFmtId="164" xfId="0" applyAlignment="1" applyBorder="1" applyFont="1" applyNumberFormat="1">
      <alignment horizontal="center" readingOrder="0" vertical="bottom"/>
    </xf>
    <xf borderId="0" fillId="2" fontId="4" numFmtId="0" xfId="0" applyAlignment="1" applyFont="1">
      <alignment readingOrder="0" vertical="bottom"/>
    </xf>
    <xf borderId="12" fillId="0" fontId="5" numFmtId="164" xfId="0" applyAlignment="1" applyBorder="1" applyFont="1" applyNumberFormat="1">
      <alignment horizontal="center" readingOrder="0" vertical="bottom"/>
    </xf>
    <xf borderId="0" fillId="0" fontId="5" numFmtId="164" xfId="0" applyAlignment="1" applyFont="1" applyNumberFormat="1">
      <alignment horizontal="center" readingOrder="0" vertical="bottom"/>
    </xf>
    <xf borderId="12" fillId="2" fontId="2" numFmtId="164" xfId="0" applyAlignment="1" applyBorder="1" applyFont="1" applyNumberFormat="1">
      <alignment horizontal="center" readingOrder="0" vertical="bottom"/>
    </xf>
    <xf borderId="0" fillId="2" fontId="2" numFmtId="164" xfId="0" applyAlignment="1" applyFont="1" applyNumberFormat="1">
      <alignment horizontal="center" readingOrder="0" vertical="bottom"/>
    </xf>
    <xf borderId="11" fillId="2" fontId="2" numFmtId="164" xfId="0" applyAlignment="1" applyBorder="1" applyFont="1" applyNumberFormat="1">
      <alignment horizontal="center" readingOrder="0" vertical="bottom"/>
    </xf>
    <xf borderId="10" fillId="2" fontId="2" numFmtId="164" xfId="0" applyAlignment="1" applyBorder="1" applyFont="1" applyNumberFormat="1">
      <alignment horizontal="center" readingOrder="0" vertical="bottom"/>
    </xf>
    <xf borderId="12" fillId="2" fontId="1" numFmtId="164" xfId="0" applyAlignment="1" applyBorder="1" applyFont="1" applyNumberFormat="1">
      <alignment vertical="bottom"/>
    </xf>
    <xf borderId="11" fillId="2" fontId="1" numFmtId="164" xfId="0" applyAlignment="1" applyBorder="1" applyFont="1" applyNumberFormat="1">
      <alignment vertical="bottom"/>
    </xf>
    <xf borderId="10" fillId="2" fontId="1" numFmtId="164" xfId="0" applyAlignment="1" applyBorder="1" applyFont="1" applyNumberFormat="1">
      <alignment vertical="bottom"/>
    </xf>
    <xf borderId="12" fillId="3" fontId="2" numFmtId="164" xfId="0" applyAlignment="1" applyBorder="1" applyFont="1" applyNumberFormat="1">
      <alignment horizontal="center" readingOrder="0" vertical="bottom"/>
    </xf>
    <xf borderId="0" fillId="3" fontId="2" numFmtId="164" xfId="0" applyAlignment="1" applyFont="1" applyNumberFormat="1">
      <alignment horizontal="center" readingOrder="0" vertical="bottom"/>
    </xf>
    <xf borderId="0" fillId="2" fontId="6" numFmtId="49" xfId="0" applyAlignment="1" applyFont="1" applyNumberFormat="1">
      <alignment readingOrder="0" vertical="bottom"/>
    </xf>
    <xf borderId="12" fillId="2" fontId="3" numFmtId="164" xfId="0" applyAlignment="1" applyBorder="1" applyFont="1" applyNumberFormat="1">
      <alignment horizontal="center" readingOrder="0" vertical="bottom"/>
    </xf>
    <xf borderId="0" fillId="2" fontId="3" numFmtId="164" xfId="0" applyAlignment="1" applyFont="1" applyNumberFormat="1">
      <alignment horizontal="center" readingOrder="0" vertical="bottom"/>
    </xf>
    <xf borderId="11" fillId="2" fontId="3" numFmtId="164" xfId="0" applyAlignment="1" applyBorder="1" applyFont="1" applyNumberFormat="1">
      <alignment horizontal="center" readingOrder="0" vertical="bottom"/>
    </xf>
    <xf borderId="10" fillId="2" fontId="3" numFmtId="164" xfId="0" applyAlignment="1" applyBorder="1" applyFont="1" applyNumberFormat="1">
      <alignment horizontal="center" readingOrder="0" vertical="bottom"/>
    </xf>
    <xf borderId="0" fillId="2" fontId="7" numFmtId="49" xfId="0" applyAlignment="1" applyFont="1" applyNumberFormat="1">
      <alignment readingOrder="0" vertical="bottom"/>
    </xf>
    <xf borderId="12" fillId="2" fontId="1" numFmtId="0" xfId="0" applyAlignment="1" applyBorder="1" applyFont="1">
      <alignment vertical="bottom"/>
    </xf>
    <xf borderId="11" fillId="2" fontId="1" numFmtId="0" xfId="0" applyAlignment="1" applyBorder="1" applyFont="1">
      <alignment vertical="bottom"/>
    </xf>
    <xf borderId="13" fillId="2" fontId="1" numFmtId="0" xfId="0" applyAlignment="1" applyBorder="1" applyFont="1">
      <alignment vertical="bottom"/>
    </xf>
    <xf borderId="14" fillId="2" fontId="1" numFmtId="0" xfId="0" applyAlignment="1" applyBorder="1" applyFont="1">
      <alignment vertical="bottom"/>
    </xf>
    <xf borderId="15" fillId="2" fontId="1" numFmtId="0" xfId="0" applyAlignment="1" applyBorder="1" applyFont="1">
      <alignment vertical="bottom"/>
    </xf>
    <xf borderId="16" fillId="2" fontId="1" numFmtId="164" xfId="0" applyAlignment="1" applyBorder="1" applyFont="1" applyNumberFormat="1">
      <alignment vertical="bottom"/>
    </xf>
    <xf borderId="15" fillId="2" fontId="1" numFmtId="164" xfId="0" applyAlignment="1" applyBorder="1" applyFont="1" applyNumberFormat="1">
      <alignment vertical="bottom"/>
    </xf>
    <xf borderId="17" fillId="3" fontId="2" numFmtId="164" xfId="0" applyAlignment="1" applyBorder="1" applyFont="1" applyNumberFormat="1">
      <alignment horizontal="center" readingOrder="0" vertical="bottom"/>
    </xf>
    <xf borderId="18" fillId="3" fontId="2" numFmtId="164" xfId="0" applyAlignment="1" applyBorder="1" applyFont="1" applyNumberFormat="1">
      <alignment horizontal="center" readingOrder="0" vertical="bottom"/>
    </xf>
    <xf borderId="19" fillId="3" fontId="2" numFmtId="164" xfId="0" applyAlignment="1" applyBorder="1" applyFont="1" applyNumberFormat="1">
      <alignment horizontal="center" readingOrder="0" vertical="bottom"/>
    </xf>
    <xf borderId="10" fillId="3" fontId="2" numFmtId="164" xfId="0" applyAlignment="1" applyBorder="1" applyFont="1" applyNumberFormat="1">
      <alignment horizontal="right" readingOrder="0" vertical="bottom"/>
    </xf>
    <xf borderId="0" fillId="2" fontId="8" numFmtId="0" xfId="0" applyAlignment="1" applyFont="1">
      <alignment readingOrder="0" vertical="bottom"/>
    </xf>
    <xf borderId="12" fillId="2" fontId="3" numFmtId="2" xfId="0" applyAlignment="1" applyBorder="1" applyFont="1" applyNumberFormat="1">
      <alignment horizontal="center" readingOrder="0" vertical="bottom"/>
    </xf>
    <xf borderId="0" fillId="2" fontId="3" numFmtId="2" xfId="0" applyAlignment="1" applyFont="1" applyNumberFormat="1">
      <alignment horizontal="center" readingOrder="0" vertical="bottom"/>
    </xf>
    <xf borderId="11" fillId="2" fontId="3" numFmtId="2" xfId="0" applyAlignment="1" applyBorder="1" applyFont="1" applyNumberFormat="1">
      <alignment horizontal="center" readingOrder="0" vertical="bottom"/>
    </xf>
    <xf borderId="20" fillId="3" fontId="2" numFmtId="164" xfId="0" applyAlignment="1" applyBorder="1" applyFont="1" applyNumberFormat="1">
      <alignment horizontal="center" readingOrder="0" vertical="bottom"/>
    </xf>
    <xf borderId="1" fillId="3" fontId="2" numFmtId="164" xfId="0" applyAlignment="1" applyBorder="1" applyFont="1" applyNumberFormat="1">
      <alignment horizontal="center" readingOrder="0" vertical="bottom"/>
    </xf>
    <xf borderId="21" fillId="3" fontId="2" numFmtId="164" xfId="0" applyAlignment="1" applyBorder="1" applyFont="1" applyNumberFormat="1">
      <alignment horizontal="center" readingOrder="0" vertical="bottom"/>
    </xf>
    <xf borderId="22" fillId="3" fontId="2" numFmtId="164" xfId="0" applyAlignment="1" applyBorder="1" applyFont="1" applyNumberFormat="1">
      <alignment horizontal="center" readingOrder="0" vertical="bottom"/>
    </xf>
    <xf borderId="9" fillId="0" fontId="5" numFmtId="0" xfId="0" applyAlignment="1" applyBorder="1" applyFont="1">
      <alignment vertical="bottom"/>
    </xf>
    <xf borderId="4" fillId="0" fontId="5" numFmtId="164" xfId="0" applyAlignment="1" applyBorder="1" applyFont="1" applyNumberFormat="1">
      <alignment vertical="bottom"/>
    </xf>
    <xf borderId="4" fillId="0" fontId="5" numFmtId="0" xfId="0" applyAlignment="1" applyBorder="1" applyFont="1">
      <alignment vertical="bottom"/>
    </xf>
    <xf borderId="0" fillId="0" fontId="1" numFmtId="0" xfId="0" applyAlignment="1" applyFont="1">
      <alignment vertical="bottom"/>
    </xf>
    <xf borderId="22" fillId="0" fontId="1" numFmtId="0" xfId="0" applyAlignment="1" applyBorder="1" applyFont="1">
      <alignment vertical="bottom"/>
    </xf>
    <xf borderId="21" fillId="0" fontId="1" numFmtId="0" xfId="0" applyAlignment="1" applyBorder="1" applyFont="1">
      <alignment vertical="bottom"/>
    </xf>
    <xf borderId="21" fillId="0" fontId="1" numFmtId="164" xfId="0" applyAlignment="1" applyBorder="1" applyFont="1" applyNumberFormat="1">
      <alignment horizontal="right" vertical="bottom"/>
    </xf>
    <xf borderId="9" fillId="0" fontId="1" numFmtId="164" xfId="0" applyAlignment="1" applyBorder="1" applyFont="1" applyNumberFormat="1">
      <alignment horizontal="right" vertical="bottom"/>
    </xf>
    <xf borderId="10" fillId="0" fontId="1" numFmtId="0" xfId="0" applyAlignment="1" applyBorder="1" applyFont="1">
      <alignment vertical="bottom"/>
    </xf>
    <xf borderId="11" fillId="0" fontId="1" numFmtId="0" xfId="0" applyAlignment="1" applyBorder="1" applyFont="1">
      <alignment vertical="bottom"/>
    </xf>
    <xf borderId="11" fillId="0" fontId="1" numFmtId="164" xfId="0" applyAlignment="1" applyBorder="1" applyFont="1" applyNumberFormat="1">
      <alignment vertical="bottom"/>
    </xf>
    <xf borderId="23" fillId="3" fontId="5" numFmtId="0" xfId="0" applyAlignment="1" applyBorder="1" applyFont="1">
      <alignment vertical="bottom"/>
    </xf>
    <xf borderId="24" fillId="3" fontId="1" numFmtId="0" xfId="0" applyAlignment="1" applyBorder="1" applyFont="1">
      <alignment vertical="bottom"/>
    </xf>
    <xf borderId="24" fillId="3" fontId="1" numFmtId="164" xfId="0" applyAlignment="1" applyBorder="1" applyFont="1" applyNumberFormat="1">
      <alignment horizontal="right" vertical="bottom"/>
    </xf>
    <xf borderId="22" fillId="3" fontId="5" numFmtId="0" xfId="0" applyAlignment="1" applyBorder="1" applyFont="1">
      <alignment vertical="bottom"/>
    </xf>
    <xf borderId="21" fillId="3" fontId="1" numFmtId="0" xfId="0" applyAlignment="1" applyBorder="1" applyFont="1">
      <alignment vertical="bottom"/>
    </xf>
    <xf borderId="21" fillId="3" fontId="1" numFmtId="164" xfId="0" applyAlignment="1" applyBorder="1" applyFont="1" applyNumberFormat="1">
      <alignment horizontal="right" vertical="bottom"/>
    </xf>
    <xf borderId="0" fillId="0" fontId="5" numFmtId="0" xfId="0" applyAlignment="1" applyFont="1">
      <alignment vertical="bottom"/>
    </xf>
    <xf borderId="0" fillId="4" fontId="1" numFmtId="0" xfId="0" applyAlignment="1" applyFill="1" applyFont="1">
      <alignment vertical="bottom"/>
    </xf>
    <xf borderId="0" fillId="5" fontId="1" numFmtId="0" xfId="0" applyAlignment="1" applyFill="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2"/>
      <c r="BE1" s="2"/>
      <c r="BF1" s="2"/>
      <c r="BG1" s="2"/>
      <c r="BH1" s="2"/>
      <c r="BI1" s="2"/>
      <c r="BJ1" s="2"/>
      <c r="BK1" s="2"/>
      <c r="BL1" s="2"/>
      <c r="BM1" s="2"/>
      <c r="BN1" s="2"/>
      <c r="BO1" s="2"/>
      <c r="BP1" s="2"/>
      <c r="BQ1" s="2"/>
      <c r="BR1" s="2"/>
      <c r="BS1" s="2"/>
      <c r="BT1" s="2"/>
      <c r="BU1" s="2"/>
      <c r="BV1" s="2"/>
    </row>
    <row r="2">
      <c r="A2" s="1"/>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1"/>
      <c r="BD2" s="2"/>
      <c r="BE2" s="2"/>
      <c r="BF2" s="2"/>
      <c r="BG2" s="2"/>
      <c r="BH2" s="2"/>
      <c r="BI2" s="2"/>
      <c r="BJ2" s="2"/>
      <c r="BK2" s="2"/>
      <c r="BL2" s="2"/>
      <c r="BM2" s="2"/>
      <c r="BN2" s="2"/>
      <c r="BO2" s="2"/>
      <c r="BP2" s="2"/>
      <c r="BQ2" s="2"/>
      <c r="BR2" s="2"/>
      <c r="BS2" s="2"/>
      <c r="BT2" s="2"/>
      <c r="BU2" s="2"/>
      <c r="BV2" s="2"/>
    </row>
    <row r="3">
      <c r="A3" s="1"/>
      <c r="B3" s="1"/>
      <c r="C3" s="4" t="s">
        <v>0</v>
      </c>
      <c r="D3" s="5"/>
      <c r="E3" s="5"/>
      <c r="F3" s="6"/>
      <c r="G3" s="4" t="s">
        <v>1</v>
      </c>
      <c r="H3" s="5"/>
      <c r="I3" s="5"/>
      <c r="J3" s="5"/>
      <c r="K3" s="4" t="s">
        <v>2</v>
      </c>
      <c r="L3" s="5"/>
      <c r="M3" s="5"/>
      <c r="N3" s="5"/>
      <c r="O3" s="6"/>
      <c r="P3" s="7" t="s">
        <v>3</v>
      </c>
      <c r="Q3" s="5"/>
      <c r="R3" s="5"/>
      <c r="S3" s="5"/>
      <c r="T3" s="4" t="s">
        <v>4</v>
      </c>
      <c r="U3" s="5"/>
      <c r="V3" s="5"/>
      <c r="W3" s="6"/>
      <c r="X3" s="7" t="s">
        <v>5</v>
      </c>
      <c r="Y3" s="5"/>
      <c r="Z3" s="5"/>
      <c r="AA3" s="5"/>
      <c r="AB3" s="6"/>
      <c r="AC3" s="4" t="s">
        <v>6</v>
      </c>
      <c r="AD3" s="5"/>
      <c r="AE3" s="5"/>
      <c r="AF3" s="6"/>
      <c r="AG3" s="4" t="s">
        <v>7</v>
      </c>
      <c r="AH3" s="5"/>
      <c r="AI3" s="5"/>
      <c r="AJ3" s="6"/>
      <c r="AK3" s="4" t="s">
        <v>8</v>
      </c>
      <c r="AL3" s="5"/>
      <c r="AM3" s="5"/>
      <c r="AN3" s="5"/>
      <c r="AO3" s="6"/>
      <c r="AP3" s="4" t="s">
        <v>9</v>
      </c>
      <c r="AQ3" s="5"/>
      <c r="AR3" s="5"/>
      <c r="AS3" s="6"/>
      <c r="AT3" s="4" t="s">
        <v>10</v>
      </c>
      <c r="AU3" s="5"/>
      <c r="AV3" s="5"/>
      <c r="AW3" s="6"/>
      <c r="AX3" s="7" t="s">
        <v>11</v>
      </c>
      <c r="AY3" s="5"/>
      <c r="AZ3" s="5"/>
      <c r="BA3" s="5"/>
      <c r="BB3" s="6"/>
      <c r="BC3" s="8"/>
      <c r="BD3" s="4">
        <v>2024.0</v>
      </c>
      <c r="BE3" s="5"/>
      <c r="BF3" s="5"/>
      <c r="BG3" s="5"/>
      <c r="BH3" s="5"/>
      <c r="BI3" s="5"/>
      <c r="BJ3" s="5"/>
      <c r="BK3" s="5"/>
      <c r="BL3" s="5"/>
      <c r="BM3" s="5"/>
      <c r="BN3" s="5"/>
      <c r="BO3" s="6"/>
      <c r="BP3" s="2"/>
      <c r="BQ3" s="2"/>
      <c r="BR3" s="2"/>
      <c r="BS3" s="2"/>
      <c r="BT3" s="2"/>
      <c r="BU3" s="2"/>
      <c r="BV3" s="2"/>
    </row>
    <row r="4">
      <c r="A4" s="1"/>
      <c r="B4" s="1"/>
      <c r="C4" s="9" t="s">
        <v>12</v>
      </c>
      <c r="D4" s="10" t="s">
        <v>13</v>
      </c>
      <c r="E4" s="10" t="s">
        <v>14</v>
      </c>
      <c r="F4" s="11" t="s">
        <v>15</v>
      </c>
      <c r="G4" s="9" t="s">
        <v>16</v>
      </c>
      <c r="H4" s="10" t="s">
        <v>17</v>
      </c>
      <c r="I4" s="10" t="s">
        <v>18</v>
      </c>
      <c r="J4" s="11" t="s">
        <v>19</v>
      </c>
      <c r="K4" s="9" t="s">
        <v>20</v>
      </c>
      <c r="L4" s="10" t="s">
        <v>21</v>
      </c>
      <c r="M4" s="10" t="s">
        <v>22</v>
      </c>
      <c r="N4" s="10" t="s">
        <v>23</v>
      </c>
      <c r="O4" s="11" t="s">
        <v>24</v>
      </c>
      <c r="P4" s="9" t="s">
        <v>25</v>
      </c>
      <c r="Q4" s="10" t="s">
        <v>26</v>
      </c>
      <c r="R4" s="10" t="s">
        <v>27</v>
      </c>
      <c r="S4" s="11" t="s">
        <v>28</v>
      </c>
      <c r="T4" s="9" t="s">
        <v>29</v>
      </c>
      <c r="U4" s="10" t="s">
        <v>30</v>
      </c>
      <c r="V4" s="10" t="s">
        <v>31</v>
      </c>
      <c r="W4" s="11" t="s">
        <v>32</v>
      </c>
      <c r="X4" s="9" t="s">
        <v>33</v>
      </c>
      <c r="Y4" s="10" t="s">
        <v>34</v>
      </c>
      <c r="Z4" s="10" t="s">
        <v>35</v>
      </c>
      <c r="AA4" s="10" t="s">
        <v>36</v>
      </c>
      <c r="AB4" s="11" t="s">
        <v>37</v>
      </c>
      <c r="AC4" s="9" t="s">
        <v>38</v>
      </c>
      <c r="AD4" s="10" t="s">
        <v>39</v>
      </c>
      <c r="AE4" s="10" t="s">
        <v>40</v>
      </c>
      <c r="AF4" s="11" t="s">
        <v>41</v>
      </c>
      <c r="AG4" s="9" t="s">
        <v>42</v>
      </c>
      <c r="AH4" s="10" t="s">
        <v>43</v>
      </c>
      <c r="AI4" s="10" t="s">
        <v>44</v>
      </c>
      <c r="AJ4" s="11" t="s">
        <v>45</v>
      </c>
      <c r="AK4" s="9" t="s">
        <v>46</v>
      </c>
      <c r="AL4" s="10" t="s">
        <v>47</v>
      </c>
      <c r="AM4" s="10" t="s">
        <v>48</v>
      </c>
      <c r="AN4" s="10" t="s">
        <v>49</v>
      </c>
      <c r="AO4" s="11" t="s">
        <v>50</v>
      </c>
      <c r="AP4" s="9" t="s">
        <v>51</v>
      </c>
      <c r="AQ4" s="10" t="s">
        <v>52</v>
      </c>
      <c r="AR4" s="10" t="s">
        <v>53</v>
      </c>
      <c r="AS4" s="11" t="s">
        <v>54</v>
      </c>
      <c r="AT4" s="9" t="s">
        <v>55</v>
      </c>
      <c r="AU4" s="10" t="s">
        <v>56</v>
      </c>
      <c r="AV4" s="10" t="s">
        <v>57</v>
      </c>
      <c r="AW4" s="11" t="s">
        <v>58</v>
      </c>
      <c r="AX4" s="9" t="s">
        <v>59</v>
      </c>
      <c r="AY4" s="10" t="s">
        <v>60</v>
      </c>
      <c r="AZ4" s="10" t="s">
        <v>61</v>
      </c>
      <c r="BA4" s="10" t="s">
        <v>62</v>
      </c>
      <c r="BB4" s="11" t="s">
        <v>63</v>
      </c>
      <c r="BC4" s="1"/>
      <c r="BD4" s="12" t="s">
        <v>0</v>
      </c>
      <c r="BE4" s="12" t="s">
        <v>64</v>
      </c>
      <c r="BF4" s="12" t="s">
        <v>2</v>
      </c>
      <c r="BG4" s="12" t="s">
        <v>3</v>
      </c>
      <c r="BH4" s="12" t="s">
        <v>4</v>
      </c>
      <c r="BI4" s="12" t="s">
        <v>5</v>
      </c>
      <c r="BJ4" s="12" t="s">
        <v>6</v>
      </c>
      <c r="BK4" s="12" t="s">
        <v>7</v>
      </c>
      <c r="BL4" s="12" t="s">
        <v>8</v>
      </c>
      <c r="BM4" s="12" t="s">
        <v>9</v>
      </c>
      <c r="BN4" s="12" t="s">
        <v>10</v>
      </c>
      <c r="BO4" s="13" t="s">
        <v>11</v>
      </c>
      <c r="BP4" s="2"/>
      <c r="BQ4" s="14" t="s">
        <v>65</v>
      </c>
      <c r="BR4" s="14" t="s">
        <v>66</v>
      </c>
      <c r="BS4" s="14" t="s">
        <v>67</v>
      </c>
      <c r="BT4" s="15" t="s">
        <v>68</v>
      </c>
      <c r="BU4" s="2"/>
      <c r="BV4" s="14" t="s">
        <v>69</v>
      </c>
    </row>
    <row r="5">
      <c r="A5" s="1"/>
      <c r="B5" s="16" t="s">
        <v>70</v>
      </c>
      <c r="C5" s="17">
        <v>780.0</v>
      </c>
      <c r="D5" s="18">
        <v>1272.33</v>
      </c>
      <c r="E5" s="18">
        <v>1937.05</v>
      </c>
      <c r="F5" s="18">
        <v>1082.2</v>
      </c>
      <c r="G5" s="17">
        <v>1978.93</v>
      </c>
      <c r="H5" s="18">
        <v>12405.57</v>
      </c>
      <c r="I5" s="18">
        <v>25283.47</v>
      </c>
      <c r="J5" s="18">
        <v>7902.12</v>
      </c>
      <c r="K5" s="17">
        <v>2972.02</v>
      </c>
      <c r="L5" s="18">
        <v>3398.66</v>
      </c>
      <c r="M5" s="18">
        <v>6194.66</v>
      </c>
      <c r="N5" s="18">
        <v>32530.2</v>
      </c>
      <c r="O5" s="18">
        <v>6194.66</v>
      </c>
      <c r="P5" s="17">
        <v>3895.2</v>
      </c>
      <c r="Q5" s="18">
        <v>6831.0</v>
      </c>
      <c r="R5" s="18">
        <v>4035.0</v>
      </c>
      <c r="S5" s="18">
        <v>7257.65</v>
      </c>
      <c r="T5" s="17">
        <v>4811.15</v>
      </c>
      <c r="U5" s="18">
        <v>8033.79</v>
      </c>
      <c r="V5" s="18">
        <v>4811.15</v>
      </c>
      <c r="W5" s="18">
        <v>8033.79</v>
      </c>
      <c r="X5" s="17">
        <v>5587.29</v>
      </c>
      <c r="Y5" s="18">
        <v>8460.43</v>
      </c>
      <c r="Z5" s="18">
        <v>6363.43</v>
      </c>
      <c r="AA5" s="18">
        <v>8887.08</v>
      </c>
      <c r="AB5" s="18">
        <v>24363.43</v>
      </c>
      <c r="AC5" s="17">
        <v>9663.22</v>
      </c>
      <c r="AD5" s="18">
        <v>6363.43</v>
      </c>
      <c r="AE5" s="18">
        <v>10012.72</v>
      </c>
      <c r="AF5" s="18">
        <v>6790.08</v>
      </c>
      <c r="AG5" s="17">
        <v>7992.86</v>
      </c>
      <c r="AH5" s="18">
        <v>9586.08</v>
      </c>
      <c r="AI5" s="18">
        <v>8342.36</v>
      </c>
      <c r="AJ5" s="18">
        <v>10012.72</v>
      </c>
      <c r="AK5" s="17">
        <v>10439.36</v>
      </c>
      <c r="AL5" s="18">
        <v>7915.72</v>
      </c>
      <c r="AM5" s="18">
        <v>11642.15</v>
      </c>
      <c r="AN5" s="18">
        <v>8342.36</v>
      </c>
      <c r="AO5" s="18">
        <v>11991.65</v>
      </c>
      <c r="AP5" s="17">
        <v>8342.36</v>
      </c>
      <c r="AQ5" s="18">
        <v>12418.29</v>
      </c>
      <c r="AR5" s="18">
        <v>9118.5</v>
      </c>
      <c r="AS5" s="18">
        <v>12418.29</v>
      </c>
      <c r="AT5" s="17">
        <v>9894.65</v>
      </c>
      <c r="AU5" s="18">
        <v>12844.93</v>
      </c>
      <c r="AV5" s="18">
        <v>10321.29</v>
      </c>
      <c r="AW5" s="18">
        <v>12844.93</v>
      </c>
      <c r="AX5" s="17">
        <v>10321.29</v>
      </c>
      <c r="AY5" s="18">
        <v>13271.58</v>
      </c>
      <c r="AZ5" s="18">
        <v>10747.93</v>
      </c>
      <c r="BA5" s="18">
        <v>14124.86</v>
      </c>
      <c r="BB5" s="19">
        <v>11174.58</v>
      </c>
      <c r="BC5" s="1"/>
      <c r="BD5" s="20">
        <v>5071.58</v>
      </c>
      <c r="BE5" s="20">
        <v>47570.09</v>
      </c>
      <c r="BF5" s="20">
        <v>51290.2</v>
      </c>
      <c r="BG5" s="20">
        <v>22018.85</v>
      </c>
      <c r="BH5" s="20">
        <v>25689.87</v>
      </c>
      <c r="BI5" s="20">
        <v>53661.66</v>
      </c>
      <c r="BJ5" s="20">
        <v>32829.44</v>
      </c>
      <c r="BK5" s="20">
        <v>35934.02</v>
      </c>
      <c r="BL5" s="20">
        <v>50331.24</v>
      </c>
      <c r="BM5" s="20">
        <v>42297.45</v>
      </c>
      <c r="BN5" s="20">
        <v>45905.81</v>
      </c>
      <c r="BO5" s="20">
        <v>59640.24</v>
      </c>
      <c r="BP5" s="2"/>
      <c r="BQ5" s="20">
        <v>103931.87</v>
      </c>
      <c r="BR5" s="20">
        <v>101370.38</v>
      </c>
      <c r="BS5" s="20">
        <v>119094.7</v>
      </c>
      <c r="BT5" s="21">
        <v>147843.5</v>
      </c>
      <c r="BU5" s="2"/>
      <c r="BV5" s="20">
        <v>472240.45</v>
      </c>
    </row>
    <row r="6">
      <c r="A6" s="1"/>
      <c r="B6" s="22" t="s">
        <v>71</v>
      </c>
      <c r="C6" s="23">
        <v>780.0</v>
      </c>
      <c r="D6" s="24">
        <v>538.0</v>
      </c>
      <c r="E6" s="24">
        <v>723.0</v>
      </c>
      <c r="F6" s="24">
        <v>454.0</v>
      </c>
      <c r="G6" s="25">
        <v>699.0</v>
      </c>
      <c r="H6" s="26">
        <v>699.0</v>
      </c>
      <c r="I6" s="26">
        <v>768.9</v>
      </c>
      <c r="J6" s="26">
        <v>768.9</v>
      </c>
      <c r="K6" s="25">
        <v>838.8</v>
      </c>
      <c r="L6" s="26">
        <v>838.8</v>
      </c>
      <c r="M6" s="26">
        <v>3634.8</v>
      </c>
      <c r="N6" s="26">
        <v>908.7</v>
      </c>
      <c r="O6" s="26">
        <v>3634.8</v>
      </c>
      <c r="P6" s="25">
        <v>908.7</v>
      </c>
      <c r="Q6" s="26">
        <v>3844.5</v>
      </c>
      <c r="R6" s="26">
        <v>1048.5</v>
      </c>
      <c r="S6" s="26">
        <v>3844.5</v>
      </c>
      <c r="T6" s="25">
        <v>1398.0</v>
      </c>
      <c r="U6" s="26">
        <v>4194.0</v>
      </c>
      <c r="V6" s="26">
        <v>1398.0</v>
      </c>
      <c r="W6" s="26">
        <v>4194.0</v>
      </c>
      <c r="X6" s="25">
        <v>1747.5</v>
      </c>
      <c r="Y6" s="26">
        <v>4194.0</v>
      </c>
      <c r="Z6" s="26">
        <v>2097.0</v>
      </c>
      <c r="AA6" s="26">
        <v>4194.0</v>
      </c>
      <c r="AB6" s="26">
        <v>2097.0</v>
      </c>
      <c r="AC6" s="25">
        <v>4543.5</v>
      </c>
      <c r="AD6" s="26">
        <v>2097.0</v>
      </c>
      <c r="AE6" s="26">
        <v>4893.0</v>
      </c>
      <c r="AF6" s="26">
        <v>2097.0</v>
      </c>
      <c r="AG6" s="25">
        <v>2446.5</v>
      </c>
      <c r="AH6" s="26">
        <v>4893.0</v>
      </c>
      <c r="AI6" s="26">
        <v>2796.0</v>
      </c>
      <c r="AJ6" s="26">
        <v>4893.0</v>
      </c>
      <c r="AK6" s="25">
        <v>4893.0</v>
      </c>
      <c r="AL6" s="26">
        <v>2796.0</v>
      </c>
      <c r="AM6" s="26">
        <v>5242.5</v>
      </c>
      <c r="AN6" s="26">
        <v>2796.0</v>
      </c>
      <c r="AO6" s="26">
        <v>5592.0</v>
      </c>
      <c r="AP6" s="25">
        <v>2796.0</v>
      </c>
      <c r="AQ6" s="26">
        <v>5592.0</v>
      </c>
      <c r="AR6" s="26">
        <v>3145.5</v>
      </c>
      <c r="AS6" s="26">
        <v>5592.0</v>
      </c>
      <c r="AT6" s="25">
        <v>3495.0</v>
      </c>
      <c r="AU6" s="26">
        <v>5592.0</v>
      </c>
      <c r="AV6" s="26">
        <v>3495.0</v>
      </c>
      <c r="AW6" s="26">
        <v>5592.0</v>
      </c>
      <c r="AX6" s="25">
        <v>3495.0</v>
      </c>
      <c r="AY6" s="26">
        <v>5592.0</v>
      </c>
      <c r="AZ6" s="26">
        <v>3495.0</v>
      </c>
      <c r="BA6" s="26">
        <v>5592.0</v>
      </c>
      <c r="BB6" s="27">
        <v>3495.0</v>
      </c>
      <c r="BC6" s="2"/>
      <c r="BD6" s="28">
        <v>2495.0</v>
      </c>
      <c r="BE6" s="28">
        <v>2935.8</v>
      </c>
      <c r="BF6" s="28">
        <v>9855.9</v>
      </c>
      <c r="BG6" s="28">
        <v>9646.2</v>
      </c>
      <c r="BH6" s="28">
        <v>11184.0</v>
      </c>
      <c r="BI6" s="28">
        <v>14329.5</v>
      </c>
      <c r="BJ6" s="28">
        <v>13630.5</v>
      </c>
      <c r="BK6" s="28">
        <v>15028.5</v>
      </c>
      <c r="BL6" s="28">
        <v>21319.5</v>
      </c>
      <c r="BM6" s="28">
        <v>17125.5</v>
      </c>
      <c r="BN6" s="28">
        <v>18174.0</v>
      </c>
      <c r="BO6" s="27">
        <v>21669.0</v>
      </c>
      <c r="BP6" s="2"/>
      <c r="BQ6" s="28">
        <v>15286.7</v>
      </c>
      <c r="BR6" s="28">
        <v>35159.7</v>
      </c>
      <c r="BS6" s="28">
        <v>49978.5</v>
      </c>
      <c r="BT6" s="27">
        <v>56968.5</v>
      </c>
      <c r="BU6" s="2"/>
      <c r="BV6" s="28">
        <v>157393.4</v>
      </c>
    </row>
    <row r="7">
      <c r="A7" s="1"/>
      <c r="B7" s="22" t="s">
        <v>72</v>
      </c>
      <c r="C7" s="23">
        <v>0.0</v>
      </c>
      <c r="D7" s="24">
        <v>734.33</v>
      </c>
      <c r="E7" s="24">
        <v>1214.05</v>
      </c>
      <c r="F7" s="24">
        <v>628.2</v>
      </c>
      <c r="G7" s="25">
        <v>1279.93</v>
      </c>
      <c r="H7" s="26">
        <v>1706.57</v>
      </c>
      <c r="I7" s="26">
        <v>1706.57</v>
      </c>
      <c r="J7" s="26">
        <v>2133.22</v>
      </c>
      <c r="K7" s="25">
        <v>2133.22</v>
      </c>
      <c r="L7" s="26">
        <v>2559.86</v>
      </c>
      <c r="M7" s="26">
        <v>2559.86</v>
      </c>
      <c r="N7" s="26">
        <v>2986.5</v>
      </c>
      <c r="O7" s="26">
        <v>2559.86</v>
      </c>
      <c r="P7" s="25">
        <v>2986.5</v>
      </c>
      <c r="Q7" s="26">
        <v>2986.5</v>
      </c>
      <c r="R7" s="26">
        <v>2986.5</v>
      </c>
      <c r="S7" s="26">
        <v>3413.15</v>
      </c>
      <c r="T7" s="25">
        <v>3413.15</v>
      </c>
      <c r="U7" s="26">
        <v>3839.79</v>
      </c>
      <c r="V7" s="26">
        <v>3413.15</v>
      </c>
      <c r="W7" s="26">
        <v>3839.79</v>
      </c>
      <c r="X7" s="25">
        <v>3839.79</v>
      </c>
      <c r="Y7" s="26">
        <v>4266.43</v>
      </c>
      <c r="Z7" s="26">
        <v>4266.43</v>
      </c>
      <c r="AA7" s="26">
        <v>4693.08</v>
      </c>
      <c r="AB7" s="26">
        <v>4266.43</v>
      </c>
      <c r="AC7" s="25">
        <v>5119.72</v>
      </c>
      <c r="AD7" s="26">
        <v>4266.43</v>
      </c>
      <c r="AE7" s="26">
        <v>5119.72</v>
      </c>
      <c r="AF7" s="26">
        <v>4693.08</v>
      </c>
      <c r="AG7" s="25">
        <v>5546.36</v>
      </c>
      <c r="AH7" s="26">
        <v>4693.08</v>
      </c>
      <c r="AI7" s="26">
        <v>5546.36</v>
      </c>
      <c r="AJ7" s="26">
        <v>5119.72</v>
      </c>
      <c r="AK7" s="25">
        <v>5546.36</v>
      </c>
      <c r="AL7" s="26">
        <v>5119.72</v>
      </c>
      <c r="AM7" s="26">
        <v>6399.65</v>
      </c>
      <c r="AN7" s="26">
        <v>5546.36</v>
      </c>
      <c r="AO7" s="26">
        <v>6399.65</v>
      </c>
      <c r="AP7" s="25">
        <v>5546.36</v>
      </c>
      <c r="AQ7" s="26">
        <v>6826.29</v>
      </c>
      <c r="AR7" s="26">
        <v>5973.0</v>
      </c>
      <c r="AS7" s="26">
        <v>6826.29</v>
      </c>
      <c r="AT7" s="25">
        <v>6399.65</v>
      </c>
      <c r="AU7" s="26">
        <v>7252.93</v>
      </c>
      <c r="AV7" s="26">
        <v>6826.29</v>
      </c>
      <c r="AW7" s="26">
        <v>7252.93</v>
      </c>
      <c r="AX7" s="25">
        <v>6826.29</v>
      </c>
      <c r="AY7" s="26">
        <v>7679.58</v>
      </c>
      <c r="AZ7" s="26">
        <v>7252.93</v>
      </c>
      <c r="BA7" s="26">
        <v>8532.86</v>
      </c>
      <c r="BB7" s="27">
        <v>7679.58</v>
      </c>
      <c r="BC7" s="2"/>
      <c r="BD7" s="28">
        <v>2576.58</v>
      </c>
      <c r="BE7" s="28">
        <v>6826.29</v>
      </c>
      <c r="BF7" s="28">
        <v>12799.3</v>
      </c>
      <c r="BG7" s="28">
        <v>12372.65</v>
      </c>
      <c r="BH7" s="28">
        <v>14505.87</v>
      </c>
      <c r="BI7" s="28">
        <v>21332.16</v>
      </c>
      <c r="BJ7" s="28">
        <v>19198.94</v>
      </c>
      <c r="BK7" s="28">
        <v>20905.52</v>
      </c>
      <c r="BL7" s="28">
        <v>29011.74</v>
      </c>
      <c r="BM7" s="28">
        <v>25171.95</v>
      </c>
      <c r="BN7" s="28">
        <v>27731.81</v>
      </c>
      <c r="BO7" s="27">
        <v>37971.24</v>
      </c>
      <c r="BP7" s="2"/>
      <c r="BQ7" s="28">
        <v>22202.17</v>
      </c>
      <c r="BR7" s="28">
        <v>48210.68</v>
      </c>
      <c r="BS7" s="28">
        <v>69116.2</v>
      </c>
      <c r="BT7" s="27">
        <v>90875.0</v>
      </c>
      <c r="BU7" s="2"/>
      <c r="BV7" s="28">
        <v>230404.05</v>
      </c>
    </row>
    <row r="8">
      <c r="A8" s="1"/>
      <c r="B8" s="22" t="s">
        <v>73</v>
      </c>
      <c r="C8" s="25">
        <v>0.0</v>
      </c>
      <c r="D8" s="26">
        <v>0.0</v>
      </c>
      <c r="E8" s="26">
        <v>0.0</v>
      </c>
      <c r="F8" s="26">
        <v>0.0</v>
      </c>
      <c r="G8" s="25">
        <v>0.0</v>
      </c>
      <c r="H8" s="26">
        <v>10000.0</v>
      </c>
      <c r="I8" s="26">
        <v>22808.0</v>
      </c>
      <c r="J8" s="26">
        <v>5000.0</v>
      </c>
      <c r="K8" s="25">
        <v>0.0</v>
      </c>
      <c r="L8" s="26">
        <v>0.0</v>
      </c>
      <c r="M8" s="26">
        <v>0.0</v>
      </c>
      <c r="N8" s="26">
        <v>28635.0</v>
      </c>
      <c r="O8" s="26">
        <v>0.0</v>
      </c>
      <c r="P8" s="25">
        <v>0.0</v>
      </c>
      <c r="Q8" s="26">
        <v>0.0</v>
      </c>
      <c r="R8" s="26">
        <v>0.0</v>
      </c>
      <c r="S8" s="26">
        <v>0.0</v>
      </c>
      <c r="T8" s="25">
        <v>0.0</v>
      </c>
      <c r="U8" s="26">
        <v>0.0</v>
      </c>
      <c r="V8" s="26">
        <v>0.0</v>
      </c>
      <c r="W8" s="26">
        <v>0.0</v>
      </c>
      <c r="X8" s="25">
        <v>0.0</v>
      </c>
      <c r="Y8" s="26">
        <v>0.0</v>
      </c>
      <c r="Z8" s="26">
        <v>0.0</v>
      </c>
      <c r="AA8" s="26">
        <v>0.0</v>
      </c>
      <c r="AB8" s="26">
        <v>18000.0</v>
      </c>
      <c r="AC8" s="25">
        <v>0.0</v>
      </c>
      <c r="AD8" s="26">
        <v>0.0</v>
      </c>
      <c r="AE8" s="26">
        <v>0.0</v>
      </c>
      <c r="AF8" s="26">
        <v>0.0</v>
      </c>
      <c r="AG8" s="25">
        <v>0.0</v>
      </c>
      <c r="AH8" s="26">
        <v>0.0</v>
      </c>
      <c r="AI8" s="26">
        <v>0.0</v>
      </c>
      <c r="AJ8" s="26">
        <v>0.0</v>
      </c>
      <c r="AK8" s="25">
        <v>0.0</v>
      </c>
      <c r="AL8" s="26">
        <v>0.0</v>
      </c>
      <c r="AM8" s="26">
        <v>0.0</v>
      </c>
      <c r="AN8" s="26">
        <v>0.0</v>
      </c>
      <c r="AO8" s="26">
        <v>0.0</v>
      </c>
      <c r="AP8" s="25">
        <v>0.0</v>
      </c>
      <c r="AQ8" s="26">
        <v>0.0</v>
      </c>
      <c r="AR8" s="26">
        <v>0.0</v>
      </c>
      <c r="AS8" s="26">
        <v>0.0</v>
      </c>
      <c r="AT8" s="25">
        <v>0.0</v>
      </c>
      <c r="AU8" s="26">
        <v>0.0</v>
      </c>
      <c r="AV8" s="26">
        <v>0.0</v>
      </c>
      <c r="AW8" s="26">
        <v>0.0</v>
      </c>
      <c r="AX8" s="25">
        <v>0.0</v>
      </c>
      <c r="AY8" s="26">
        <v>0.0</v>
      </c>
      <c r="AZ8" s="26">
        <v>0.0</v>
      </c>
      <c r="BA8" s="26">
        <v>0.0</v>
      </c>
      <c r="BB8" s="27">
        <v>0.0</v>
      </c>
      <c r="BC8" s="2"/>
      <c r="BD8" s="28">
        <v>0.0</v>
      </c>
      <c r="BE8" s="28">
        <v>37808.0</v>
      </c>
      <c r="BF8" s="28">
        <v>28635.0</v>
      </c>
      <c r="BG8" s="28">
        <v>0.0</v>
      </c>
      <c r="BH8" s="28">
        <v>0.0</v>
      </c>
      <c r="BI8" s="28">
        <v>18000.0</v>
      </c>
      <c r="BJ8" s="28">
        <v>0.0</v>
      </c>
      <c r="BK8" s="28">
        <v>0.0</v>
      </c>
      <c r="BL8" s="28">
        <v>0.0</v>
      </c>
      <c r="BM8" s="28">
        <v>0.0</v>
      </c>
      <c r="BN8" s="28">
        <v>0.0</v>
      </c>
      <c r="BO8" s="27">
        <v>0.0</v>
      </c>
      <c r="BP8" s="2"/>
      <c r="BQ8" s="28">
        <v>66443.0</v>
      </c>
      <c r="BR8" s="28">
        <v>18000.0</v>
      </c>
      <c r="BS8" s="28">
        <v>0.0</v>
      </c>
      <c r="BT8" s="27">
        <v>0.0</v>
      </c>
      <c r="BU8" s="2"/>
      <c r="BV8" s="28">
        <v>84443.0</v>
      </c>
    </row>
    <row r="9">
      <c r="A9" s="1"/>
      <c r="B9" s="1"/>
      <c r="C9" s="29"/>
      <c r="D9" s="2"/>
      <c r="E9" s="2"/>
      <c r="F9" s="2"/>
      <c r="G9" s="29"/>
      <c r="H9" s="2"/>
      <c r="I9" s="2"/>
      <c r="J9" s="2"/>
      <c r="K9" s="29"/>
      <c r="L9" s="2"/>
      <c r="M9" s="2"/>
      <c r="N9" s="2"/>
      <c r="O9" s="2"/>
      <c r="P9" s="29"/>
      <c r="Q9" s="2"/>
      <c r="R9" s="2"/>
      <c r="S9" s="2"/>
      <c r="T9" s="29"/>
      <c r="U9" s="2"/>
      <c r="V9" s="2"/>
      <c r="W9" s="2"/>
      <c r="X9" s="29"/>
      <c r="Y9" s="2"/>
      <c r="Z9" s="2"/>
      <c r="AA9" s="2"/>
      <c r="AB9" s="2"/>
      <c r="AC9" s="29"/>
      <c r="AD9" s="2"/>
      <c r="AE9" s="2"/>
      <c r="AF9" s="2"/>
      <c r="AG9" s="29"/>
      <c r="AH9" s="2"/>
      <c r="AI9" s="2"/>
      <c r="AJ9" s="2"/>
      <c r="AK9" s="29"/>
      <c r="AL9" s="2"/>
      <c r="AM9" s="2"/>
      <c r="AN9" s="2"/>
      <c r="AO9" s="2"/>
      <c r="AP9" s="29"/>
      <c r="AQ9" s="2"/>
      <c r="AR9" s="2"/>
      <c r="AS9" s="2"/>
      <c r="AT9" s="29"/>
      <c r="AU9" s="2"/>
      <c r="AV9" s="2"/>
      <c r="AW9" s="2"/>
      <c r="AX9" s="29"/>
      <c r="AY9" s="2"/>
      <c r="AZ9" s="2"/>
      <c r="BA9" s="2"/>
      <c r="BB9" s="30"/>
      <c r="BC9" s="2"/>
      <c r="BD9" s="31"/>
      <c r="BE9" s="31"/>
      <c r="BF9" s="31"/>
      <c r="BG9" s="31"/>
      <c r="BH9" s="31"/>
      <c r="BI9" s="31"/>
      <c r="BJ9" s="31"/>
      <c r="BK9" s="31"/>
      <c r="BL9" s="31"/>
      <c r="BM9" s="31"/>
      <c r="BN9" s="31"/>
      <c r="BO9" s="30"/>
      <c r="BP9" s="2"/>
      <c r="BQ9" s="31"/>
      <c r="BR9" s="31"/>
      <c r="BS9" s="31"/>
      <c r="BT9" s="30"/>
      <c r="BU9" s="2"/>
      <c r="BV9" s="31"/>
    </row>
    <row r="10">
      <c r="A10" s="1"/>
      <c r="B10" s="16" t="s">
        <v>74</v>
      </c>
      <c r="C10" s="32">
        <v>577.55</v>
      </c>
      <c r="D10" s="33">
        <v>1534.15</v>
      </c>
      <c r="E10" s="33">
        <v>2229.07</v>
      </c>
      <c r="F10" s="33">
        <v>15770.47</v>
      </c>
      <c r="G10" s="33">
        <v>6241.94</v>
      </c>
      <c r="H10" s="33">
        <v>2402.22</v>
      </c>
      <c r="I10" s="33">
        <v>2892.64</v>
      </c>
      <c r="J10" s="33">
        <v>15838.31</v>
      </c>
      <c r="K10" s="33">
        <v>8872.2</v>
      </c>
      <c r="L10" s="33">
        <v>3754.07</v>
      </c>
      <c r="M10" s="33">
        <v>6341.42</v>
      </c>
      <c r="N10" s="33">
        <v>5007.87</v>
      </c>
      <c r="O10" s="33">
        <v>19159.92</v>
      </c>
      <c r="P10" s="33">
        <v>7821.94</v>
      </c>
      <c r="Q10" s="33">
        <v>7030.18</v>
      </c>
      <c r="R10" s="33">
        <v>4421.62</v>
      </c>
      <c r="S10" s="33">
        <v>20272.14</v>
      </c>
      <c r="T10" s="33">
        <v>9019.31</v>
      </c>
      <c r="U10" s="33">
        <v>8104.52</v>
      </c>
      <c r="V10" s="33">
        <v>5179.46</v>
      </c>
      <c r="W10" s="33">
        <v>22930.01</v>
      </c>
      <c r="X10" s="33">
        <v>8909.91</v>
      </c>
      <c r="Y10" s="33">
        <v>8533.91</v>
      </c>
      <c r="Z10" s="33">
        <v>6618.99</v>
      </c>
      <c r="AA10" s="33">
        <v>8963.31</v>
      </c>
      <c r="AB10" s="33">
        <v>21033.57</v>
      </c>
      <c r="AC10" s="33">
        <v>14691.48</v>
      </c>
      <c r="AD10" s="33">
        <v>6626.8</v>
      </c>
      <c r="AE10" s="33">
        <v>9970.62</v>
      </c>
      <c r="AF10" s="33">
        <v>20806.44</v>
      </c>
      <c r="AG10" s="33">
        <v>11175.42</v>
      </c>
      <c r="AH10" s="33">
        <v>9629.1</v>
      </c>
      <c r="AI10" s="33">
        <v>8449.56</v>
      </c>
      <c r="AJ10" s="33">
        <v>23734.62</v>
      </c>
      <c r="AK10" s="33">
        <v>14023.78</v>
      </c>
      <c r="AL10" s="33">
        <v>8035.79</v>
      </c>
      <c r="AM10" s="33">
        <v>11511.65</v>
      </c>
      <c r="AN10" s="33">
        <v>8461.28</v>
      </c>
      <c r="AO10" s="33">
        <v>25601.31</v>
      </c>
      <c r="AP10" s="33">
        <v>13030.04</v>
      </c>
      <c r="AQ10" s="33">
        <v>12266.12</v>
      </c>
      <c r="AR10" s="33">
        <v>9223.57</v>
      </c>
      <c r="AS10" s="33">
        <v>26034.61</v>
      </c>
      <c r="AT10" s="33">
        <v>13063.57</v>
      </c>
      <c r="AU10" s="33">
        <v>12639.75</v>
      </c>
      <c r="AV10" s="33">
        <v>10311.75</v>
      </c>
      <c r="AW10" s="33">
        <v>26330.8</v>
      </c>
      <c r="AX10" s="33">
        <v>11269.36</v>
      </c>
      <c r="AY10" s="33">
        <v>13141.3</v>
      </c>
      <c r="AZ10" s="33">
        <v>10870.13</v>
      </c>
      <c r="BA10" s="33">
        <v>13933.03</v>
      </c>
      <c r="BB10" s="33">
        <v>25807.85</v>
      </c>
      <c r="BC10" s="2"/>
      <c r="BD10" s="20">
        <v>20111.24</v>
      </c>
      <c r="BE10" s="20">
        <v>27375.11</v>
      </c>
      <c r="BF10" s="20">
        <v>43135.48</v>
      </c>
      <c r="BG10" s="20">
        <v>39545.89</v>
      </c>
      <c r="BH10" s="20">
        <v>45233.3</v>
      </c>
      <c r="BI10" s="20">
        <v>54059.69</v>
      </c>
      <c r="BJ10" s="20">
        <v>52095.35</v>
      </c>
      <c r="BK10" s="20">
        <v>52988.69</v>
      </c>
      <c r="BL10" s="20">
        <v>67633.81</v>
      </c>
      <c r="BM10" s="20">
        <v>60554.35</v>
      </c>
      <c r="BN10" s="20">
        <v>62345.87</v>
      </c>
      <c r="BO10" s="21">
        <v>75021.67</v>
      </c>
      <c r="BP10" s="2"/>
      <c r="BQ10" s="20">
        <v>90621.84</v>
      </c>
      <c r="BR10" s="20">
        <v>138838.87</v>
      </c>
      <c r="BS10" s="20">
        <v>172717.85</v>
      </c>
      <c r="BT10" s="21">
        <v>197921.89</v>
      </c>
      <c r="BU10" s="2"/>
      <c r="BV10" s="20">
        <v>600100.45</v>
      </c>
    </row>
    <row r="11">
      <c r="A11" s="1"/>
      <c r="B11" s="22" t="s">
        <v>75</v>
      </c>
      <c r="C11" s="25">
        <v>383.68</v>
      </c>
      <c r="D11" s="26">
        <v>1028.25</v>
      </c>
      <c r="E11" s="26">
        <v>1325.7</v>
      </c>
      <c r="F11" s="26">
        <v>965.02</v>
      </c>
      <c r="G11" s="25">
        <v>1357.35</v>
      </c>
      <c r="H11" s="26">
        <v>1517.03</v>
      </c>
      <c r="I11" s="26">
        <v>2003.31</v>
      </c>
      <c r="J11" s="26">
        <v>2334.77</v>
      </c>
      <c r="K11" s="25">
        <v>2396.36</v>
      </c>
      <c r="L11" s="26">
        <v>2727.83</v>
      </c>
      <c r="M11" s="26">
        <v>5191.23</v>
      </c>
      <c r="N11" s="26">
        <v>3120.88</v>
      </c>
      <c r="O11" s="26">
        <v>5191.23</v>
      </c>
      <c r="P11" s="25">
        <v>3178.52</v>
      </c>
      <c r="Q11" s="26">
        <v>5765.09</v>
      </c>
      <c r="R11" s="26">
        <v>3301.69</v>
      </c>
      <c r="S11" s="26">
        <v>6096.56</v>
      </c>
      <c r="T11" s="25">
        <v>3941.08</v>
      </c>
      <c r="U11" s="26">
        <v>6735.95</v>
      </c>
      <c r="V11" s="26">
        <v>3941.08</v>
      </c>
      <c r="W11" s="26">
        <v>6735.95</v>
      </c>
      <c r="X11" s="25">
        <v>4580.48</v>
      </c>
      <c r="Y11" s="26">
        <v>7067.42</v>
      </c>
      <c r="Z11" s="26">
        <v>5219.87</v>
      </c>
      <c r="AA11" s="26">
        <v>7398.89</v>
      </c>
      <c r="AB11" s="26">
        <v>5219.87</v>
      </c>
      <c r="AC11" s="25">
        <v>8038.28</v>
      </c>
      <c r="AD11" s="26">
        <v>5219.87</v>
      </c>
      <c r="AE11" s="26">
        <v>8346.21</v>
      </c>
      <c r="AF11" s="26">
        <v>5551.34</v>
      </c>
      <c r="AG11" s="25">
        <v>6522.2</v>
      </c>
      <c r="AH11" s="26">
        <v>8014.74</v>
      </c>
      <c r="AI11" s="26">
        <v>6830.12</v>
      </c>
      <c r="AJ11" s="26">
        <v>8346.21</v>
      </c>
      <c r="AK11" s="25">
        <v>8677.67</v>
      </c>
      <c r="AL11" s="26">
        <v>6498.66</v>
      </c>
      <c r="AM11" s="26">
        <v>9648.53</v>
      </c>
      <c r="AN11" s="26">
        <v>6830.12</v>
      </c>
      <c r="AO11" s="26">
        <v>9956.46</v>
      </c>
      <c r="AP11" s="25">
        <v>6830.12</v>
      </c>
      <c r="AQ11" s="26">
        <v>10287.93</v>
      </c>
      <c r="AR11" s="26">
        <v>7469.52</v>
      </c>
      <c r="AS11" s="26">
        <v>10287.93</v>
      </c>
      <c r="AT11" s="25">
        <v>8108.91</v>
      </c>
      <c r="AU11" s="26">
        <v>10619.4</v>
      </c>
      <c r="AV11" s="26">
        <v>8440.38</v>
      </c>
      <c r="AW11" s="26">
        <v>10619.4</v>
      </c>
      <c r="AX11" s="25">
        <v>8440.38</v>
      </c>
      <c r="AY11" s="26">
        <v>10950.86</v>
      </c>
      <c r="AZ11" s="26">
        <v>8771.85</v>
      </c>
      <c r="BA11" s="26">
        <v>11613.8</v>
      </c>
      <c r="BB11" s="27">
        <v>9103.31</v>
      </c>
      <c r="BC11" s="2"/>
      <c r="BD11" s="28">
        <v>3702.65</v>
      </c>
      <c r="BE11" s="28">
        <v>7212.46</v>
      </c>
      <c r="BF11" s="28">
        <v>18627.52</v>
      </c>
      <c r="BG11" s="28">
        <v>18341.86</v>
      </c>
      <c r="BH11" s="28">
        <v>21354.07</v>
      </c>
      <c r="BI11" s="28">
        <v>29486.52</v>
      </c>
      <c r="BJ11" s="28">
        <v>27155.69</v>
      </c>
      <c r="BK11" s="28">
        <v>29713.27</v>
      </c>
      <c r="BL11" s="28">
        <v>41611.45</v>
      </c>
      <c r="BM11" s="28">
        <v>34875.5</v>
      </c>
      <c r="BN11" s="28">
        <v>37788.08</v>
      </c>
      <c r="BO11" s="27">
        <v>48880.2</v>
      </c>
      <c r="BP11" s="2"/>
      <c r="BQ11" s="28">
        <v>29542.64</v>
      </c>
      <c r="BR11" s="28">
        <v>69182.46</v>
      </c>
      <c r="BS11" s="28">
        <v>98480.41</v>
      </c>
      <c r="BT11" s="27">
        <v>121543.77</v>
      </c>
      <c r="BU11" s="2"/>
      <c r="BV11" s="28">
        <v>318749.27</v>
      </c>
    </row>
    <row r="12">
      <c r="A12" s="1"/>
      <c r="B12" s="34" t="s">
        <v>76</v>
      </c>
      <c r="C12" s="35">
        <v>0.0</v>
      </c>
      <c r="D12" s="36">
        <v>560.64</v>
      </c>
      <c r="E12" s="36">
        <v>823.07</v>
      </c>
      <c r="F12" s="36">
        <v>392.95</v>
      </c>
      <c r="G12" s="35">
        <v>693.3</v>
      </c>
      <c r="H12" s="36">
        <v>739.72</v>
      </c>
      <c r="I12" s="36">
        <v>1209.38</v>
      </c>
      <c r="J12" s="36">
        <v>1511.73</v>
      </c>
      <c r="K12" s="35">
        <v>1511.73</v>
      </c>
      <c r="L12" s="36">
        <v>1814.07</v>
      </c>
      <c r="M12" s="36">
        <v>1814.07</v>
      </c>
      <c r="N12" s="36">
        <v>2116.42</v>
      </c>
      <c r="O12" s="36">
        <v>1814.07</v>
      </c>
      <c r="P12" s="35">
        <v>2116.42</v>
      </c>
      <c r="Q12" s="36">
        <v>2116.42</v>
      </c>
      <c r="R12" s="36">
        <v>2116.42</v>
      </c>
      <c r="S12" s="36">
        <v>2418.76</v>
      </c>
      <c r="T12" s="35">
        <v>2418.76</v>
      </c>
      <c r="U12" s="36">
        <v>2721.11</v>
      </c>
      <c r="V12" s="36">
        <v>2418.76</v>
      </c>
      <c r="W12" s="36">
        <v>2721.11</v>
      </c>
      <c r="X12" s="35">
        <v>2721.11</v>
      </c>
      <c r="Y12" s="36">
        <v>3023.46</v>
      </c>
      <c r="Z12" s="36">
        <v>3023.46</v>
      </c>
      <c r="AA12" s="36">
        <v>3325.8</v>
      </c>
      <c r="AB12" s="36">
        <v>3023.46</v>
      </c>
      <c r="AC12" s="35">
        <v>3628.15</v>
      </c>
      <c r="AD12" s="36">
        <v>3023.46</v>
      </c>
      <c r="AE12" s="36">
        <v>3628.15</v>
      </c>
      <c r="AF12" s="36">
        <v>3325.8</v>
      </c>
      <c r="AG12" s="35">
        <v>3930.49</v>
      </c>
      <c r="AH12" s="36">
        <v>3325.8</v>
      </c>
      <c r="AI12" s="36">
        <v>3930.49</v>
      </c>
      <c r="AJ12" s="36">
        <v>3628.15</v>
      </c>
      <c r="AK12" s="35">
        <v>3930.49</v>
      </c>
      <c r="AL12" s="36">
        <v>3628.15</v>
      </c>
      <c r="AM12" s="36">
        <v>4535.18</v>
      </c>
      <c r="AN12" s="36">
        <v>3930.49</v>
      </c>
      <c r="AO12" s="36">
        <v>4535.18</v>
      </c>
      <c r="AP12" s="35">
        <v>3930.49</v>
      </c>
      <c r="AQ12" s="36">
        <v>4837.53</v>
      </c>
      <c r="AR12" s="36">
        <v>4232.84</v>
      </c>
      <c r="AS12" s="36">
        <v>4837.53</v>
      </c>
      <c r="AT12" s="35">
        <v>4535.18</v>
      </c>
      <c r="AU12" s="36">
        <v>5139.87</v>
      </c>
      <c r="AV12" s="36">
        <v>4837.53</v>
      </c>
      <c r="AW12" s="36">
        <v>5139.87</v>
      </c>
      <c r="AX12" s="35">
        <v>4837.53</v>
      </c>
      <c r="AY12" s="36">
        <v>5442.22</v>
      </c>
      <c r="AZ12" s="36">
        <v>5139.87</v>
      </c>
      <c r="BA12" s="36">
        <v>6046.91</v>
      </c>
      <c r="BB12" s="37">
        <v>5442.22</v>
      </c>
      <c r="BC12" s="2"/>
      <c r="BD12" s="38">
        <v>1776.66</v>
      </c>
      <c r="BE12" s="38">
        <v>4154.13</v>
      </c>
      <c r="BF12" s="38">
        <v>9070.37</v>
      </c>
      <c r="BG12" s="38">
        <v>8768.02</v>
      </c>
      <c r="BH12" s="38">
        <v>10279.75</v>
      </c>
      <c r="BI12" s="38">
        <v>15117.28</v>
      </c>
      <c r="BJ12" s="38">
        <v>13605.55</v>
      </c>
      <c r="BK12" s="38">
        <v>14814.93</v>
      </c>
      <c r="BL12" s="38">
        <v>20559.5</v>
      </c>
      <c r="BM12" s="38">
        <v>17838.39</v>
      </c>
      <c r="BN12" s="38">
        <v>19652.46</v>
      </c>
      <c r="BO12" s="37">
        <v>26908.76</v>
      </c>
      <c r="BP12" s="2"/>
      <c r="BQ12" s="38">
        <v>15001.15</v>
      </c>
      <c r="BR12" s="38">
        <v>34165.05</v>
      </c>
      <c r="BS12" s="38">
        <v>48979.98</v>
      </c>
      <c r="BT12" s="37">
        <v>64399.61</v>
      </c>
      <c r="BU12" s="2"/>
      <c r="BV12" s="38">
        <v>162545.79</v>
      </c>
    </row>
    <row r="13">
      <c r="A13" s="1"/>
      <c r="B13" s="34" t="s">
        <v>77</v>
      </c>
      <c r="C13" s="35">
        <v>383.68</v>
      </c>
      <c r="D13" s="36">
        <v>467.61</v>
      </c>
      <c r="E13" s="36">
        <v>335.72</v>
      </c>
      <c r="F13" s="36">
        <v>461.62</v>
      </c>
      <c r="G13" s="35">
        <v>615.85</v>
      </c>
      <c r="H13" s="36">
        <v>615.85</v>
      </c>
      <c r="I13" s="36">
        <v>677.44</v>
      </c>
      <c r="J13" s="36">
        <v>677.44</v>
      </c>
      <c r="K13" s="35">
        <v>739.02</v>
      </c>
      <c r="L13" s="36">
        <v>739.02</v>
      </c>
      <c r="M13" s="36">
        <v>3202.42</v>
      </c>
      <c r="N13" s="36">
        <v>800.61</v>
      </c>
      <c r="O13" s="36">
        <v>3202.42</v>
      </c>
      <c r="P13" s="35">
        <v>800.61</v>
      </c>
      <c r="Q13" s="36">
        <v>3387.18</v>
      </c>
      <c r="R13" s="36">
        <v>923.78</v>
      </c>
      <c r="S13" s="36">
        <v>3387.18</v>
      </c>
      <c r="T13" s="35">
        <v>1231.7</v>
      </c>
      <c r="U13" s="36">
        <v>3695.1</v>
      </c>
      <c r="V13" s="36">
        <v>1231.7</v>
      </c>
      <c r="W13" s="36">
        <v>3695.1</v>
      </c>
      <c r="X13" s="35">
        <v>1539.63</v>
      </c>
      <c r="Y13" s="36">
        <v>3695.1</v>
      </c>
      <c r="Z13" s="36">
        <v>1847.55</v>
      </c>
      <c r="AA13" s="36">
        <v>3695.1</v>
      </c>
      <c r="AB13" s="36">
        <v>1847.55</v>
      </c>
      <c r="AC13" s="35">
        <v>4003.03</v>
      </c>
      <c r="AD13" s="36">
        <v>1847.55</v>
      </c>
      <c r="AE13" s="36">
        <v>4310.95</v>
      </c>
      <c r="AF13" s="36">
        <v>1847.55</v>
      </c>
      <c r="AG13" s="35">
        <v>2155.48</v>
      </c>
      <c r="AH13" s="36">
        <v>4310.95</v>
      </c>
      <c r="AI13" s="36">
        <v>2463.4</v>
      </c>
      <c r="AJ13" s="36">
        <v>4310.95</v>
      </c>
      <c r="AK13" s="35">
        <v>4310.95</v>
      </c>
      <c r="AL13" s="36">
        <v>2463.4</v>
      </c>
      <c r="AM13" s="36">
        <v>4618.88</v>
      </c>
      <c r="AN13" s="36">
        <v>2463.4</v>
      </c>
      <c r="AO13" s="36">
        <v>4926.8</v>
      </c>
      <c r="AP13" s="35">
        <v>2463.4</v>
      </c>
      <c r="AQ13" s="36">
        <v>4926.8</v>
      </c>
      <c r="AR13" s="36">
        <v>2771.33</v>
      </c>
      <c r="AS13" s="36">
        <v>4926.8</v>
      </c>
      <c r="AT13" s="35">
        <v>3079.25</v>
      </c>
      <c r="AU13" s="36">
        <v>4926.8</v>
      </c>
      <c r="AV13" s="36">
        <v>3079.25</v>
      </c>
      <c r="AW13" s="36">
        <v>4926.8</v>
      </c>
      <c r="AX13" s="35">
        <v>3079.25</v>
      </c>
      <c r="AY13" s="36">
        <v>4926.8</v>
      </c>
      <c r="AZ13" s="36">
        <v>3079.25</v>
      </c>
      <c r="BA13" s="36">
        <v>4926.8</v>
      </c>
      <c r="BB13" s="37">
        <v>3079.25</v>
      </c>
      <c r="BC13" s="2"/>
      <c r="BD13" s="38">
        <v>1648.63</v>
      </c>
      <c r="BE13" s="38">
        <v>2586.57</v>
      </c>
      <c r="BF13" s="38">
        <v>8683.49</v>
      </c>
      <c r="BG13" s="38">
        <v>8498.73</v>
      </c>
      <c r="BH13" s="38">
        <v>9853.6</v>
      </c>
      <c r="BI13" s="38">
        <v>12624.93</v>
      </c>
      <c r="BJ13" s="38">
        <v>12009.08</v>
      </c>
      <c r="BK13" s="38">
        <v>13240.78</v>
      </c>
      <c r="BL13" s="38">
        <v>18783.43</v>
      </c>
      <c r="BM13" s="38">
        <v>15088.33</v>
      </c>
      <c r="BN13" s="38">
        <v>16012.1</v>
      </c>
      <c r="BO13" s="37">
        <v>19091.35</v>
      </c>
      <c r="BP13" s="2"/>
      <c r="BQ13" s="38">
        <v>12918.68</v>
      </c>
      <c r="BR13" s="38">
        <v>30977.26</v>
      </c>
      <c r="BS13" s="38">
        <v>44033.28</v>
      </c>
      <c r="BT13" s="37">
        <v>50191.78</v>
      </c>
      <c r="BU13" s="2"/>
      <c r="BV13" s="38">
        <v>138120.99</v>
      </c>
    </row>
    <row r="14">
      <c r="A14" s="1"/>
      <c r="B14" s="39" t="s">
        <v>78</v>
      </c>
      <c r="C14" s="35">
        <v>0.0</v>
      </c>
      <c r="D14" s="36">
        <v>0.0</v>
      </c>
      <c r="E14" s="36">
        <v>166.91</v>
      </c>
      <c r="F14" s="36">
        <v>110.46</v>
      </c>
      <c r="G14" s="35">
        <v>48.2</v>
      </c>
      <c r="H14" s="36">
        <v>161.46</v>
      </c>
      <c r="I14" s="36">
        <v>116.49</v>
      </c>
      <c r="J14" s="36">
        <v>145.61</v>
      </c>
      <c r="K14" s="35">
        <v>145.61</v>
      </c>
      <c r="L14" s="36">
        <v>174.73</v>
      </c>
      <c r="M14" s="36">
        <v>174.73</v>
      </c>
      <c r="N14" s="36">
        <v>203.86</v>
      </c>
      <c r="O14" s="36">
        <v>174.73</v>
      </c>
      <c r="P14" s="35">
        <v>203.86</v>
      </c>
      <c r="Q14" s="36">
        <v>203.86</v>
      </c>
      <c r="R14" s="36">
        <v>203.86</v>
      </c>
      <c r="S14" s="36">
        <v>232.98</v>
      </c>
      <c r="T14" s="35">
        <v>232.98</v>
      </c>
      <c r="U14" s="36">
        <v>262.1</v>
      </c>
      <c r="V14" s="36">
        <v>232.98</v>
      </c>
      <c r="W14" s="36">
        <v>262.1</v>
      </c>
      <c r="X14" s="35">
        <v>262.1</v>
      </c>
      <c r="Y14" s="36">
        <v>291.22</v>
      </c>
      <c r="Z14" s="36">
        <v>291.22</v>
      </c>
      <c r="AA14" s="36">
        <v>320.35</v>
      </c>
      <c r="AB14" s="36">
        <v>291.22</v>
      </c>
      <c r="AC14" s="35">
        <v>349.47</v>
      </c>
      <c r="AD14" s="36">
        <v>291.22</v>
      </c>
      <c r="AE14" s="36">
        <v>349.47</v>
      </c>
      <c r="AF14" s="36">
        <v>320.35</v>
      </c>
      <c r="AG14" s="35">
        <v>378.59</v>
      </c>
      <c r="AH14" s="36">
        <v>320.35</v>
      </c>
      <c r="AI14" s="36">
        <v>378.59</v>
      </c>
      <c r="AJ14" s="36">
        <v>349.47</v>
      </c>
      <c r="AK14" s="35">
        <v>378.59</v>
      </c>
      <c r="AL14" s="36">
        <v>349.47</v>
      </c>
      <c r="AM14" s="36">
        <v>436.84</v>
      </c>
      <c r="AN14" s="36">
        <v>378.59</v>
      </c>
      <c r="AO14" s="36">
        <v>436.84</v>
      </c>
      <c r="AP14" s="35">
        <v>378.59</v>
      </c>
      <c r="AQ14" s="36">
        <v>465.96</v>
      </c>
      <c r="AR14" s="36">
        <v>407.71</v>
      </c>
      <c r="AS14" s="36">
        <v>465.96</v>
      </c>
      <c r="AT14" s="35">
        <v>436.84</v>
      </c>
      <c r="AU14" s="36">
        <v>495.08</v>
      </c>
      <c r="AV14" s="36">
        <v>465.96</v>
      </c>
      <c r="AW14" s="36">
        <v>495.08</v>
      </c>
      <c r="AX14" s="35">
        <v>465.96</v>
      </c>
      <c r="AY14" s="36">
        <v>524.2</v>
      </c>
      <c r="AZ14" s="36">
        <v>495.08</v>
      </c>
      <c r="BA14" s="36">
        <v>582.45</v>
      </c>
      <c r="BB14" s="37">
        <v>524.2</v>
      </c>
      <c r="BC14" s="2"/>
      <c r="BD14" s="38">
        <v>277.37</v>
      </c>
      <c r="BE14" s="38">
        <v>471.76</v>
      </c>
      <c r="BF14" s="38">
        <v>873.67</v>
      </c>
      <c r="BG14" s="38">
        <v>844.55</v>
      </c>
      <c r="BH14" s="38">
        <v>990.16</v>
      </c>
      <c r="BI14" s="38">
        <v>1456.12</v>
      </c>
      <c r="BJ14" s="38">
        <v>1310.51</v>
      </c>
      <c r="BK14" s="38">
        <v>1427.0</v>
      </c>
      <c r="BL14" s="38">
        <v>1980.32</v>
      </c>
      <c r="BM14" s="38">
        <v>1718.22</v>
      </c>
      <c r="BN14" s="38">
        <v>1892.96</v>
      </c>
      <c r="BO14" s="37">
        <v>2591.89</v>
      </c>
      <c r="BP14" s="2"/>
      <c r="BQ14" s="38">
        <v>1622.8</v>
      </c>
      <c r="BR14" s="38">
        <v>3290.83</v>
      </c>
      <c r="BS14" s="38">
        <v>4717.83</v>
      </c>
      <c r="BT14" s="37">
        <v>6203.07</v>
      </c>
      <c r="BU14" s="2"/>
      <c r="BV14" s="38">
        <v>15834.54</v>
      </c>
    </row>
    <row r="15">
      <c r="A15" s="1"/>
      <c r="B15" s="39" t="s">
        <v>79</v>
      </c>
      <c r="C15" s="35">
        <v>0.0</v>
      </c>
      <c r="D15" s="36">
        <v>0.0</v>
      </c>
      <c r="E15" s="36">
        <v>0.0</v>
      </c>
      <c r="F15" s="36">
        <v>0.0</v>
      </c>
      <c r="G15" s="35">
        <v>0.0</v>
      </c>
      <c r="H15" s="36">
        <v>0.0</v>
      </c>
      <c r="I15" s="36">
        <v>0.0</v>
      </c>
      <c r="J15" s="36">
        <v>0.0</v>
      </c>
      <c r="K15" s="35">
        <v>0.0</v>
      </c>
      <c r="L15" s="36">
        <v>0.0</v>
      </c>
      <c r="M15" s="36">
        <v>0.0</v>
      </c>
      <c r="N15" s="36">
        <v>0.0</v>
      </c>
      <c r="O15" s="36">
        <v>0.0</v>
      </c>
      <c r="P15" s="35">
        <v>57.64</v>
      </c>
      <c r="Q15" s="36">
        <v>57.64</v>
      </c>
      <c r="R15" s="36">
        <v>57.64</v>
      </c>
      <c r="S15" s="36">
        <v>57.64</v>
      </c>
      <c r="T15" s="35">
        <v>57.64</v>
      </c>
      <c r="U15" s="36">
        <v>57.64</v>
      </c>
      <c r="V15" s="36">
        <v>57.64</v>
      </c>
      <c r="W15" s="36">
        <v>57.64</v>
      </c>
      <c r="X15" s="35">
        <v>57.64</v>
      </c>
      <c r="Y15" s="36">
        <v>57.64</v>
      </c>
      <c r="Z15" s="36">
        <v>57.64</v>
      </c>
      <c r="AA15" s="36">
        <v>57.64</v>
      </c>
      <c r="AB15" s="36">
        <v>57.64</v>
      </c>
      <c r="AC15" s="35">
        <v>57.64</v>
      </c>
      <c r="AD15" s="36">
        <v>57.64</v>
      </c>
      <c r="AE15" s="36">
        <v>57.64</v>
      </c>
      <c r="AF15" s="36">
        <v>57.64</v>
      </c>
      <c r="AG15" s="35">
        <v>57.64</v>
      </c>
      <c r="AH15" s="36">
        <v>57.64</v>
      </c>
      <c r="AI15" s="36">
        <v>57.64</v>
      </c>
      <c r="AJ15" s="36">
        <v>57.64</v>
      </c>
      <c r="AK15" s="35">
        <v>57.64</v>
      </c>
      <c r="AL15" s="36">
        <v>57.64</v>
      </c>
      <c r="AM15" s="36">
        <v>57.64</v>
      </c>
      <c r="AN15" s="36">
        <v>57.64</v>
      </c>
      <c r="AO15" s="36">
        <v>57.64</v>
      </c>
      <c r="AP15" s="35">
        <v>57.64</v>
      </c>
      <c r="AQ15" s="36">
        <v>57.64</v>
      </c>
      <c r="AR15" s="36">
        <v>57.64</v>
      </c>
      <c r="AS15" s="36">
        <v>57.64</v>
      </c>
      <c r="AT15" s="35">
        <v>57.64</v>
      </c>
      <c r="AU15" s="36">
        <v>57.64</v>
      </c>
      <c r="AV15" s="36">
        <v>57.64</v>
      </c>
      <c r="AW15" s="36">
        <v>57.64</v>
      </c>
      <c r="AX15" s="35">
        <v>57.64</v>
      </c>
      <c r="AY15" s="36">
        <v>57.64</v>
      </c>
      <c r="AZ15" s="36">
        <v>57.64</v>
      </c>
      <c r="BA15" s="36">
        <v>57.64</v>
      </c>
      <c r="BB15" s="37">
        <v>57.64</v>
      </c>
      <c r="BC15" s="2"/>
      <c r="BD15" s="38">
        <v>0.0</v>
      </c>
      <c r="BE15" s="38">
        <v>0.0</v>
      </c>
      <c r="BF15" s="38">
        <v>0.0</v>
      </c>
      <c r="BG15" s="38">
        <v>230.56</v>
      </c>
      <c r="BH15" s="38">
        <v>230.56</v>
      </c>
      <c r="BI15" s="38">
        <v>288.2</v>
      </c>
      <c r="BJ15" s="38">
        <v>230.56</v>
      </c>
      <c r="BK15" s="38">
        <v>230.56</v>
      </c>
      <c r="BL15" s="38">
        <v>288.2</v>
      </c>
      <c r="BM15" s="38">
        <v>230.56</v>
      </c>
      <c r="BN15" s="38">
        <v>230.56</v>
      </c>
      <c r="BO15" s="37">
        <v>288.2</v>
      </c>
      <c r="BP15" s="2"/>
      <c r="BQ15" s="38">
        <v>0.0</v>
      </c>
      <c r="BR15" s="38">
        <v>749.32</v>
      </c>
      <c r="BS15" s="38">
        <v>749.32</v>
      </c>
      <c r="BT15" s="37">
        <v>749.32</v>
      </c>
      <c r="BU15" s="2"/>
      <c r="BV15" s="38">
        <v>2247.96</v>
      </c>
    </row>
    <row r="16">
      <c r="A16" s="1"/>
      <c r="B16" s="22" t="s">
        <v>80</v>
      </c>
      <c r="C16" s="25">
        <v>0.0</v>
      </c>
      <c r="D16" s="26">
        <v>175.58</v>
      </c>
      <c r="E16" s="26">
        <v>0.0</v>
      </c>
      <c r="F16" s="26">
        <v>2668.05</v>
      </c>
      <c r="G16" s="25">
        <v>3144.11</v>
      </c>
      <c r="H16" s="26">
        <v>476.06</v>
      </c>
      <c r="I16" s="26">
        <v>476.06</v>
      </c>
      <c r="J16" s="26">
        <v>476.06</v>
      </c>
      <c r="K16" s="25">
        <v>3144.11</v>
      </c>
      <c r="L16" s="26">
        <v>476.06</v>
      </c>
      <c r="M16" s="26">
        <v>476.06</v>
      </c>
      <c r="N16" s="26">
        <v>476.06</v>
      </c>
      <c r="O16" s="26">
        <v>476.06</v>
      </c>
      <c r="P16" s="25">
        <v>3144.11</v>
      </c>
      <c r="Q16" s="26">
        <v>476.06</v>
      </c>
      <c r="R16" s="26">
        <v>476.06</v>
      </c>
      <c r="S16" s="26">
        <v>476.06</v>
      </c>
      <c r="T16" s="25">
        <v>3144.11</v>
      </c>
      <c r="U16" s="26">
        <v>476.06</v>
      </c>
      <c r="V16" s="26">
        <v>476.06</v>
      </c>
      <c r="W16" s="26">
        <v>476.06</v>
      </c>
      <c r="X16" s="25">
        <v>3144.11</v>
      </c>
      <c r="Y16" s="26">
        <v>476.06</v>
      </c>
      <c r="Z16" s="26">
        <v>476.06</v>
      </c>
      <c r="AA16" s="26">
        <v>476.06</v>
      </c>
      <c r="AB16" s="26">
        <v>476.06</v>
      </c>
      <c r="AC16" s="25">
        <v>3144.11</v>
      </c>
      <c r="AD16" s="26">
        <v>476.06</v>
      </c>
      <c r="AE16" s="26">
        <v>476.06</v>
      </c>
      <c r="AF16" s="26">
        <v>476.06</v>
      </c>
      <c r="AG16" s="25">
        <v>3144.11</v>
      </c>
      <c r="AH16" s="26">
        <v>476.06</v>
      </c>
      <c r="AI16" s="26">
        <v>476.06</v>
      </c>
      <c r="AJ16" s="26">
        <v>476.06</v>
      </c>
      <c r="AK16" s="25">
        <v>3144.11</v>
      </c>
      <c r="AL16" s="26">
        <v>476.06</v>
      </c>
      <c r="AM16" s="26">
        <v>476.06</v>
      </c>
      <c r="AN16" s="26">
        <v>476.06</v>
      </c>
      <c r="AO16" s="26">
        <v>476.06</v>
      </c>
      <c r="AP16" s="25">
        <v>3144.11</v>
      </c>
      <c r="AQ16" s="26">
        <v>476.06</v>
      </c>
      <c r="AR16" s="26">
        <v>476.06</v>
      </c>
      <c r="AS16" s="26">
        <v>476.06</v>
      </c>
      <c r="AT16" s="25">
        <v>3144.11</v>
      </c>
      <c r="AU16" s="26">
        <v>476.06</v>
      </c>
      <c r="AV16" s="26">
        <v>476.06</v>
      </c>
      <c r="AW16" s="26">
        <v>476.06</v>
      </c>
      <c r="AX16" s="25">
        <v>476.06</v>
      </c>
      <c r="AY16" s="26">
        <v>476.06</v>
      </c>
      <c r="AZ16" s="26">
        <v>476.06</v>
      </c>
      <c r="BA16" s="26">
        <v>476.06</v>
      </c>
      <c r="BB16" s="27">
        <v>476.06</v>
      </c>
      <c r="BC16" s="2"/>
      <c r="BD16" s="28">
        <v>2843.63</v>
      </c>
      <c r="BE16" s="28">
        <v>4572.29</v>
      </c>
      <c r="BF16" s="28">
        <v>5048.35</v>
      </c>
      <c r="BG16" s="28">
        <v>4572.29</v>
      </c>
      <c r="BH16" s="28">
        <v>4572.29</v>
      </c>
      <c r="BI16" s="28">
        <v>5048.35</v>
      </c>
      <c r="BJ16" s="28">
        <v>4572.29</v>
      </c>
      <c r="BK16" s="28">
        <v>4572.29</v>
      </c>
      <c r="BL16" s="28">
        <v>5048.35</v>
      </c>
      <c r="BM16" s="28">
        <v>4572.29</v>
      </c>
      <c r="BN16" s="28">
        <v>4572.29</v>
      </c>
      <c r="BO16" s="27">
        <v>2380.3</v>
      </c>
      <c r="BP16" s="2"/>
      <c r="BQ16" s="28">
        <v>12464.27</v>
      </c>
      <c r="BR16" s="28">
        <v>14192.93</v>
      </c>
      <c r="BS16" s="28">
        <v>14192.93</v>
      </c>
      <c r="BT16" s="27">
        <v>11524.88</v>
      </c>
      <c r="BU16" s="2"/>
      <c r="BV16" s="28">
        <v>52375.01</v>
      </c>
    </row>
    <row r="17">
      <c r="A17" s="1"/>
      <c r="B17" s="34" t="s">
        <v>81</v>
      </c>
      <c r="C17" s="35">
        <v>0.0</v>
      </c>
      <c r="D17" s="36">
        <v>0.0</v>
      </c>
      <c r="E17" s="36">
        <v>0.0</v>
      </c>
      <c r="F17" s="36">
        <v>2668.05</v>
      </c>
      <c r="G17" s="35">
        <v>2668.05</v>
      </c>
      <c r="H17" s="36">
        <v>0.0</v>
      </c>
      <c r="I17" s="36">
        <v>0.0</v>
      </c>
      <c r="J17" s="36">
        <v>0.0</v>
      </c>
      <c r="K17" s="35">
        <v>2668.05</v>
      </c>
      <c r="L17" s="36">
        <v>0.0</v>
      </c>
      <c r="M17" s="36">
        <v>0.0</v>
      </c>
      <c r="N17" s="36">
        <v>0.0</v>
      </c>
      <c r="O17" s="36">
        <v>0.0</v>
      </c>
      <c r="P17" s="35">
        <v>2668.05</v>
      </c>
      <c r="Q17" s="36">
        <v>0.0</v>
      </c>
      <c r="R17" s="36">
        <v>0.0</v>
      </c>
      <c r="S17" s="36">
        <v>0.0</v>
      </c>
      <c r="T17" s="35">
        <v>2668.05</v>
      </c>
      <c r="U17" s="36">
        <v>0.0</v>
      </c>
      <c r="V17" s="36">
        <v>0.0</v>
      </c>
      <c r="W17" s="36">
        <v>0.0</v>
      </c>
      <c r="X17" s="35">
        <v>2668.05</v>
      </c>
      <c r="Y17" s="36">
        <v>0.0</v>
      </c>
      <c r="Z17" s="36">
        <v>0.0</v>
      </c>
      <c r="AA17" s="36">
        <v>0.0</v>
      </c>
      <c r="AB17" s="36">
        <v>0.0</v>
      </c>
      <c r="AC17" s="35">
        <v>2668.05</v>
      </c>
      <c r="AD17" s="36">
        <v>0.0</v>
      </c>
      <c r="AE17" s="36">
        <v>0.0</v>
      </c>
      <c r="AF17" s="36">
        <v>0.0</v>
      </c>
      <c r="AG17" s="35">
        <v>2668.05</v>
      </c>
      <c r="AH17" s="36">
        <v>0.0</v>
      </c>
      <c r="AI17" s="36">
        <v>0.0</v>
      </c>
      <c r="AJ17" s="36">
        <v>0.0</v>
      </c>
      <c r="AK17" s="35">
        <v>2668.05</v>
      </c>
      <c r="AL17" s="36">
        <v>0.0</v>
      </c>
      <c r="AM17" s="36">
        <v>0.0</v>
      </c>
      <c r="AN17" s="36">
        <v>0.0</v>
      </c>
      <c r="AO17" s="36">
        <v>0.0</v>
      </c>
      <c r="AP17" s="35">
        <v>2668.05</v>
      </c>
      <c r="AQ17" s="36">
        <v>0.0</v>
      </c>
      <c r="AR17" s="36">
        <v>0.0</v>
      </c>
      <c r="AS17" s="36">
        <v>0.0</v>
      </c>
      <c r="AT17" s="35">
        <v>2668.05</v>
      </c>
      <c r="AU17" s="36">
        <v>0.0</v>
      </c>
      <c r="AV17" s="36">
        <v>0.0</v>
      </c>
      <c r="AW17" s="36">
        <v>0.0</v>
      </c>
      <c r="AX17" s="35" t="s">
        <v>82</v>
      </c>
      <c r="AY17" s="36">
        <v>0.0</v>
      </c>
      <c r="AZ17" s="36">
        <v>0.0</v>
      </c>
      <c r="BA17" s="36">
        <v>0.0</v>
      </c>
      <c r="BB17" s="37">
        <v>0.0</v>
      </c>
      <c r="BC17" s="2"/>
      <c r="BD17" s="38">
        <v>2668.05</v>
      </c>
      <c r="BE17" s="38">
        <v>2668.05</v>
      </c>
      <c r="BF17" s="38">
        <v>2668.05</v>
      </c>
      <c r="BG17" s="38">
        <v>2668.05</v>
      </c>
      <c r="BH17" s="38">
        <v>2668.05</v>
      </c>
      <c r="BI17" s="38">
        <v>2668.05</v>
      </c>
      <c r="BJ17" s="38">
        <v>2668.05</v>
      </c>
      <c r="BK17" s="38">
        <v>2668.05</v>
      </c>
      <c r="BL17" s="38">
        <v>2668.05</v>
      </c>
      <c r="BM17" s="38">
        <v>2668.05</v>
      </c>
      <c r="BN17" s="38">
        <v>2668.05</v>
      </c>
      <c r="BO17" s="37">
        <v>0.0</v>
      </c>
      <c r="BP17" s="2"/>
      <c r="BQ17" s="38">
        <v>8004.15</v>
      </c>
      <c r="BR17" s="38">
        <v>8004.15</v>
      </c>
      <c r="BS17" s="38">
        <v>8004.15</v>
      </c>
      <c r="BT17" s="37">
        <v>5336.1</v>
      </c>
      <c r="BU17" s="2"/>
      <c r="BV17" s="38">
        <v>29348.55</v>
      </c>
    </row>
    <row r="18">
      <c r="A18" s="1"/>
      <c r="B18" s="34" t="s">
        <v>83</v>
      </c>
      <c r="C18" s="35">
        <v>0.0</v>
      </c>
      <c r="D18" s="36">
        <v>175.58</v>
      </c>
      <c r="E18" s="36">
        <v>0.0</v>
      </c>
      <c r="F18" s="36">
        <v>0.0</v>
      </c>
      <c r="G18" s="35">
        <v>476.06</v>
      </c>
      <c r="H18" s="36">
        <v>476.06</v>
      </c>
      <c r="I18" s="36">
        <v>476.06</v>
      </c>
      <c r="J18" s="36">
        <v>476.06</v>
      </c>
      <c r="K18" s="35">
        <v>476.06</v>
      </c>
      <c r="L18" s="36">
        <v>476.06</v>
      </c>
      <c r="M18" s="36">
        <v>476.06</v>
      </c>
      <c r="N18" s="36">
        <v>476.06</v>
      </c>
      <c r="O18" s="36">
        <v>476.06</v>
      </c>
      <c r="P18" s="35">
        <v>476.06</v>
      </c>
      <c r="Q18" s="36">
        <v>476.06</v>
      </c>
      <c r="R18" s="36">
        <v>476.06</v>
      </c>
      <c r="S18" s="36">
        <v>476.06</v>
      </c>
      <c r="T18" s="35">
        <v>476.06</v>
      </c>
      <c r="U18" s="36">
        <v>476.06</v>
      </c>
      <c r="V18" s="36">
        <v>476.06</v>
      </c>
      <c r="W18" s="36">
        <v>476.06</v>
      </c>
      <c r="X18" s="35">
        <v>476.06</v>
      </c>
      <c r="Y18" s="36">
        <v>476.06</v>
      </c>
      <c r="Z18" s="36">
        <v>476.06</v>
      </c>
      <c r="AA18" s="36">
        <v>476.06</v>
      </c>
      <c r="AB18" s="36">
        <v>476.06</v>
      </c>
      <c r="AC18" s="35">
        <v>476.06</v>
      </c>
      <c r="AD18" s="36">
        <v>476.06</v>
      </c>
      <c r="AE18" s="36">
        <v>476.06</v>
      </c>
      <c r="AF18" s="36">
        <v>476.06</v>
      </c>
      <c r="AG18" s="35">
        <v>476.06</v>
      </c>
      <c r="AH18" s="36">
        <v>476.06</v>
      </c>
      <c r="AI18" s="36">
        <v>476.06</v>
      </c>
      <c r="AJ18" s="36">
        <v>476.06</v>
      </c>
      <c r="AK18" s="35">
        <v>476.06</v>
      </c>
      <c r="AL18" s="36">
        <v>476.06</v>
      </c>
      <c r="AM18" s="36">
        <v>476.06</v>
      </c>
      <c r="AN18" s="36">
        <v>476.06</v>
      </c>
      <c r="AO18" s="36">
        <v>476.06</v>
      </c>
      <c r="AP18" s="35">
        <v>476.06</v>
      </c>
      <c r="AQ18" s="36">
        <v>476.06</v>
      </c>
      <c r="AR18" s="36">
        <v>476.06</v>
      </c>
      <c r="AS18" s="36">
        <v>476.06</v>
      </c>
      <c r="AT18" s="35">
        <v>476.06</v>
      </c>
      <c r="AU18" s="36">
        <v>476.06</v>
      </c>
      <c r="AV18" s="36">
        <v>476.06</v>
      </c>
      <c r="AW18" s="36">
        <v>476.06</v>
      </c>
      <c r="AX18" s="35">
        <v>476.06</v>
      </c>
      <c r="AY18" s="36">
        <v>476.06</v>
      </c>
      <c r="AZ18" s="36">
        <v>476.06</v>
      </c>
      <c r="BA18" s="36">
        <v>476.06</v>
      </c>
      <c r="BB18" s="37">
        <v>476.06</v>
      </c>
      <c r="BC18" s="2"/>
      <c r="BD18" s="38">
        <v>175.58</v>
      </c>
      <c r="BE18" s="38">
        <v>1904.24</v>
      </c>
      <c r="BF18" s="38">
        <v>2380.3</v>
      </c>
      <c r="BG18" s="38">
        <v>1904.24</v>
      </c>
      <c r="BH18" s="38">
        <v>1904.24</v>
      </c>
      <c r="BI18" s="38">
        <v>2380.3</v>
      </c>
      <c r="BJ18" s="38">
        <v>1904.24</v>
      </c>
      <c r="BK18" s="38">
        <v>1904.24</v>
      </c>
      <c r="BL18" s="38">
        <v>2380.3</v>
      </c>
      <c r="BM18" s="38">
        <v>1904.24</v>
      </c>
      <c r="BN18" s="38">
        <v>1904.24</v>
      </c>
      <c r="BO18" s="37">
        <v>2380.3</v>
      </c>
      <c r="BP18" s="2"/>
      <c r="BQ18" s="38">
        <v>4460.12</v>
      </c>
      <c r="BR18" s="38">
        <v>6188.78</v>
      </c>
      <c r="BS18" s="38">
        <v>6188.78</v>
      </c>
      <c r="BT18" s="37">
        <v>6188.78</v>
      </c>
      <c r="BU18" s="2"/>
      <c r="BV18" s="38">
        <v>23026.46</v>
      </c>
    </row>
    <row r="19">
      <c r="A19" s="1"/>
      <c r="B19" s="22" t="s">
        <v>84</v>
      </c>
      <c r="C19" s="25">
        <v>0.0</v>
      </c>
      <c r="D19" s="26">
        <v>288.72</v>
      </c>
      <c r="E19" s="26">
        <v>434.52</v>
      </c>
      <c r="F19" s="26">
        <v>222.1</v>
      </c>
      <c r="G19" s="25">
        <v>434.15</v>
      </c>
      <c r="H19" s="26">
        <v>363.63</v>
      </c>
      <c r="I19" s="26">
        <v>367.78</v>
      </c>
      <c r="J19" s="26">
        <v>466.37</v>
      </c>
      <c r="K19" s="25">
        <v>470.52</v>
      </c>
      <c r="L19" s="26">
        <v>496.87</v>
      </c>
      <c r="M19" s="26">
        <v>624.72</v>
      </c>
      <c r="N19" s="26">
        <v>599.61</v>
      </c>
      <c r="O19" s="26">
        <v>624.72</v>
      </c>
      <c r="P19" s="25">
        <v>575.28</v>
      </c>
      <c r="Q19" s="26">
        <v>731.81</v>
      </c>
      <c r="R19" s="26">
        <v>582.74</v>
      </c>
      <c r="S19" s="26">
        <v>827.71</v>
      </c>
      <c r="T19" s="25">
        <v>697.27</v>
      </c>
      <c r="U19" s="26">
        <v>835.28</v>
      </c>
      <c r="V19" s="26">
        <v>697.27</v>
      </c>
      <c r="W19" s="26">
        <v>835.28</v>
      </c>
      <c r="X19" s="25">
        <v>739.57</v>
      </c>
      <c r="Y19" s="26">
        <v>929.3</v>
      </c>
      <c r="Z19" s="26">
        <v>854.1</v>
      </c>
      <c r="AA19" s="26">
        <v>1023.32</v>
      </c>
      <c r="AB19" s="26">
        <v>854.1</v>
      </c>
      <c r="AC19" s="25">
        <v>1062.25</v>
      </c>
      <c r="AD19" s="26">
        <v>854.1</v>
      </c>
      <c r="AE19" s="26">
        <v>1079.4</v>
      </c>
      <c r="AF19" s="26">
        <v>950.01</v>
      </c>
      <c r="AG19" s="25">
        <v>1053.36</v>
      </c>
      <c r="AH19" s="26">
        <v>1057.62</v>
      </c>
      <c r="AI19" s="26">
        <v>1070.51</v>
      </c>
      <c r="AJ19" s="26">
        <v>1079.4</v>
      </c>
      <c r="AK19" s="25">
        <v>1173.42</v>
      </c>
      <c r="AL19" s="26">
        <v>976.49</v>
      </c>
      <c r="AM19" s="26">
        <v>1306.37</v>
      </c>
      <c r="AN19" s="26">
        <v>1070.51</v>
      </c>
      <c r="AO19" s="26">
        <v>1323.52</v>
      </c>
      <c r="AP19" s="25">
        <v>1070.51</v>
      </c>
      <c r="AQ19" s="26">
        <v>1417.54</v>
      </c>
      <c r="AR19" s="26">
        <v>1181.68</v>
      </c>
      <c r="AS19" s="26">
        <v>1417.54</v>
      </c>
      <c r="AT19" s="25">
        <v>1220.61</v>
      </c>
      <c r="AU19" s="26">
        <v>1511.56</v>
      </c>
      <c r="AV19" s="26">
        <v>1314.63</v>
      </c>
      <c r="AW19" s="26">
        <v>1511.56</v>
      </c>
      <c r="AX19" s="25">
        <v>1314.63</v>
      </c>
      <c r="AY19" s="26">
        <v>1533.34</v>
      </c>
      <c r="AZ19" s="26">
        <v>1408.65</v>
      </c>
      <c r="BA19" s="26">
        <v>1649.14</v>
      </c>
      <c r="BB19" s="27">
        <v>1430.43</v>
      </c>
      <c r="BC19" s="2"/>
      <c r="BD19" s="28">
        <v>945.35</v>
      </c>
      <c r="BE19" s="28">
        <v>1631.92</v>
      </c>
      <c r="BF19" s="28">
        <v>2816.44</v>
      </c>
      <c r="BG19" s="28">
        <v>2717.53</v>
      </c>
      <c r="BH19" s="28">
        <v>3065.1</v>
      </c>
      <c r="BI19" s="28">
        <v>4400.39</v>
      </c>
      <c r="BJ19" s="28">
        <v>3945.76</v>
      </c>
      <c r="BK19" s="28">
        <v>4260.89</v>
      </c>
      <c r="BL19" s="28">
        <v>5850.32</v>
      </c>
      <c r="BM19" s="28">
        <v>5087.28</v>
      </c>
      <c r="BN19" s="28">
        <v>5558.38</v>
      </c>
      <c r="BO19" s="27">
        <v>7336.21</v>
      </c>
      <c r="BP19" s="2"/>
      <c r="BQ19" s="28">
        <v>5393.71</v>
      </c>
      <c r="BR19" s="28">
        <v>10183.03</v>
      </c>
      <c r="BS19" s="28">
        <v>14056.97</v>
      </c>
      <c r="BT19" s="27">
        <v>17981.87</v>
      </c>
      <c r="BU19" s="2"/>
      <c r="BV19" s="28">
        <v>47615.58</v>
      </c>
    </row>
    <row r="20">
      <c r="A20" s="1"/>
      <c r="B20" s="34" t="s">
        <v>85</v>
      </c>
      <c r="C20" s="35">
        <v>0.0</v>
      </c>
      <c r="D20" s="36">
        <v>72.0</v>
      </c>
      <c r="E20" s="36">
        <v>217.8</v>
      </c>
      <c r="F20" s="36">
        <v>77.61</v>
      </c>
      <c r="G20" s="35">
        <v>289.67</v>
      </c>
      <c r="H20" s="36">
        <v>146.9</v>
      </c>
      <c r="I20" s="36">
        <v>151.05</v>
      </c>
      <c r="J20" s="36">
        <v>177.4</v>
      </c>
      <c r="K20" s="35">
        <v>181.55</v>
      </c>
      <c r="L20" s="36">
        <v>207.9</v>
      </c>
      <c r="M20" s="36">
        <v>335.76</v>
      </c>
      <c r="N20" s="36">
        <v>238.4</v>
      </c>
      <c r="O20" s="36">
        <v>335.76</v>
      </c>
      <c r="P20" s="35">
        <v>214.07</v>
      </c>
      <c r="Q20" s="36">
        <v>370.6</v>
      </c>
      <c r="R20" s="36">
        <v>221.53</v>
      </c>
      <c r="S20" s="36">
        <v>394.26</v>
      </c>
      <c r="T20" s="35">
        <v>263.82</v>
      </c>
      <c r="U20" s="36">
        <v>401.83</v>
      </c>
      <c r="V20" s="36">
        <v>263.82</v>
      </c>
      <c r="W20" s="36">
        <v>401.83</v>
      </c>
      <c r="X20" s="35">
        <v>306.12</v>
      </c>
      <c r="Y20" s="36">
        <v>423.61</v>
      </c>
      <c r="Z20" s="36">
        <v>348.41</v>
      </c>
      <c r="AA20" s="36">
        <v>445.39</v>
      </c>
      <c r="AB20" s="36">
        <v>348.41</v>
      </c>
      <c r="AC20" s="35">
        <v>484.32</v>
      </c>
      <c r="AD20" s="36">
        <v>348.41</v>
      </c>
      <c r="AE20" s="36">
        <v>501.47</v>
      </c>
      <c r="AF20" s="36">
        <v>372.07</v>
      </c>
      <c r="AG20" s="35">
        <v>403.19</v>
      </c>
      <c r="AH20" s="36">
        <v>479.69</v>
      </c>
      <c r="AI20" s="36">
        <v>420.34</v>
      </c>
      <c r="AJ20" s="36">
        <v>501.47</v>
      </c>
      <c r="AK20" s="35">
        <v>523.25</v>
      </c>
      <c r="AL20" s="36">
        <v>398.56</v>
      </c>
      <c r="AM20" s="36">
        <v>583.96</v>
      </c>
      <c r="AN20" s="36">
        <v>420.34</v>
      </c>
      <c r="AO20" s="36">
        <v>601.11</v>
      </c>
      <c r="AP20" s="35">
        <v>420.34</v>
      </c>
      <c r="AQ20" s="36">
        <v>622.89</v>
      </c>
      <c r="AR20" s="36">
        <v>459.27</v>
      </c>
      <c r="AS20" s="36">
        <v>622.89</v>
      </c>
      <c r="AT20" s="35">
        <v>498.2</v>
      </c>
      <c r="AU20" s="36">
        <v>644.67</v>
      </c>
      <c r="AV20" s="36">
        <v>519.98</v>
      </c>
      <c r="AW20" s="36">
        <v>644.67</v>
      </c>
      <c r="AX20" s="35">
        <v>519.98</v>
      </c>
      <c r="AY20" s="36">
        <v>666.45</v>
      </c>
      <c r="AZ20" s="36">
        <v>541.76</v>
      </c>
      <c r="BA20" s="36">
        <v>710.0</v>
      </c>
      <c r="BB20" s="37">
        <v>563.54</v>
      </c>
      <c r="BC20" s="2"/>
      <c r="BD20" s="38">
        <v>367.41</v>
      </c>
      <c r="BE20" s="38">
        <v>765.03</v>
      </c>
      <c r="BF20" s="38">
        <v>1299.37</v>
      </c>
      <c r="BG20" s="38">
        <v>1200.47</v>
      </c>
      <c r="BH20" s="38">
        <v>1331.31</v>
      </c>
      <c r="BI20" s="38">
        <v>1871.94</v>
      </c>
      <c r="BJ20" s="38">
        <v>1706.28</v>
      </c>
      <c r="BK20" s="38">
        <v>1804.69</v>
      </c>
      <c r="BL20" s="38">
        <v>2527.22</v>
      </c>
      <c r="BM20" s="38">
        <v>2125.39</v>
      </c>
      <c r="BN20" s="38">
        <v>2307.51</v>
      </c>
      <c r="BO20" s="37">
        <v>3001.72</v>
      </c>
      <c r="BP20" s="2"/>
      <c r="BQ20" s="38">
        <v>2431.81</v>
      </c>
      <c r="BR20" s="38">
        <v>4403.71</v>
      </c>
      <c r="BS20" s="38">
        <v>6038.18</v>
      </c>
      <c r="BT20" s="37">
        <v>7434.62</v>
      </c>
      <c r="BU20" s="2"/>
      <c r="BV20" s="38">
        <v>20308.32</v>
      </c>
    </row>
    <row r="21">
      <c r="A21" s="1"/>
      <c r="B21" s="34" t="s">
        <v>86</v>
      </c>
      <c r="C21" s="35">
        <v>0.0</v>
      </c>
      <c r="D21" s="36">
        <v>216.72</v>
      </c>
      <c r="E21" s="36">
        <v>216.72</v>
      </c>
      <c r="F21" s="36">
        <v>144.49</v>
      </c>
      <c r="G21" s="35">
        <v>144.48</v>
      </c>
      <c r="H21" s="36">
        <v>216.72</v>
      </c>
      <c r="I21" s="36">
        <v>216.72</v>
      </c>
      <c r="J21" s="36">
        <v>288.97</v>
      </c>
      <c r="K21" s="35">
        <v>288.97</v>
      </c>
      <c r="L21" s="36">
        <v>288.97</v>
      </c>
      <c r="M21" s="36">
        <v>288.97</v>
      </c>
      <c r="N21" s="36">
        <v>361.21</v>
      </c>
      <c r="O21" s="36">
        <v>288.97</v>
      </c>
      <c r="P21" s="35">
        <v>361.21</v>
      </c>
      <c r="Q21" s="36">
        <v>361.21</v>
      </c>
      <c r="R21" s="36">
        <v>361.21</v>
      </c>
      <c r="S21" s="36">
        <v>433.45</v>
      </c>
      <c r="T21" s="35">
        <v>433.45</v>
      </c>
      <c r="U21" s="36">
        <v>433.45</v>
      </c>
      <c r="V21" s="36">
        <v>433.45</v>
      </c>
      <c r="W21" s="36">
        <v>433.45</v>
      </c>
      <c r="X21" s="35">
        <v>433.45</v>
      </c>
      <c r="Y21" s="36">
        <v>505.69</v>
      </c>
      <c r="Z21" s="36">
        <v>505.69</v>
      </c>
      <c r="AA21" s="36">
        <v>577.93</v>
      </c>
      <c r="AB21" s="36">
        <v>505.69</v>
      </c>
      <c r="AC21" s="35">
        <v>577.93</v>
      </c>
      <c r="AD21" s="36">
        <v>505.69</v>
      </c>
      <c r="AE21" s="36">
        <v>577.93</v>
      </c>
      <c r="AF21" s="36">
        <v>577.93</v>
      </c>
      <c r="AG21" s="35">
        <v>650.17</v>
      </c>
      <c r="AH21" s="36">
        <v>577.93</v>
      </c>
      <c r="AI21" s="36">
        <v>650.17</v>
      </c>
      <c r="AJ21" s="36">
        <v>577.93</v>
      </c>
      <c r="AK21" s="35">
        <v>650.17</v>
      </c>
      <c r="AL21" s="36">
        <v>577.93</v>
      </c>
      <c r="AM21" s="36">
        <v>722.41</v>
      </c>
      <c r="AN21" s="36">
        <v>650.17</v>
      </c>
      <c r="AO21" s="36">
        <v>722.41</v>
      </c>
      <c r="AP21" s="35">
        <v>650.17</v>
      </c>
      <c r="AQ21" s="36">
        <v>794.66</v>
      </c>
      <c r="AR21" s="36">
        <v>722.41</v>
      </c>
      <c r="AS21" s="36">
        <v>794.66</v>
      </c>
      <c r="AT21" s="35">
        <v>722.41</v>
      </c>
      <c r="AU21" s="36">
        <v>866.9</v>
      </c>
      <c r="AV21" s="36">
        <v>794.66</v>
      </c>
      <c r="AW21" s="36">
        <v>866.9</v>
      </c>
      <c r="AX21" s="35">
        <v>794.66</v>
      </c>
      <c r="AY21" s="36">
        <v>866.9</v>
      </c>
      <c r="AZ21" s="36">
        <v>866.9</v>
      </c>
      <c r="BA21" s="36">
        <v>939.14</v>
      </c>
      <c r="BB21" s="37">
        <v>866.9</v>
      </c>
      <c r="BC21" s="2"/>
      <c r="BD21" s="38">
        <v>577.94</v>
      </c>
      <c r="BE21" s="38">
        <v>866.9</v>
      </c>
      <c r="BF21" s="38">
        <v>1517.07</v>
      </c>
      <c r="BG21" s="38">
        <v>1517.07</v>
      </c>
      <c r="BH21" s="38">
        <v>1733.79</v>
      </c>
      <c r="BI21" s="38">
        <v>2528.45</v>
      </c>
      <c r="BJ21" s="38">
        <v>2239.48</v>
      </c>
      <c r="BK21" s="38">
        <v>2456.21</v>
      </c>
      <c r="BL21" s="38">
        <v>3323.11</v>
      </c>
      <c r="BM21" s="38">
        <v>2961.9</v>
      </c>
      <c r="BN21" s="38">
        <v>3250.86</v>
      </c>
      <c r="BO21" s="37">
        <v>4334.48</v>
      </c>
      <c r="BP21" s="2"/>
      <c r="BQ21" s="38">
        <v>2961.91</v>
      </c>
      <c r="BR21" s="38">
        <v>5779.31</v>
      </c>
      <c r="BS21" s="38">
        <v>8018.8</v>
      </c>
      <c r="BT21" s="37">
        <v>10547.25</v>
      </c>
      <c r="BU21" s="2"/>
      <c r="BV21" s="38">
        <v>27307.26</v>
      </c>
    </row>
    <row r="22">
      <c r="A22" s="1"/>
      <c r="B22" s="22" t="s">
        <v>87</v>
      </c>
      <c r="C22" s="25">
        <v>23.45</v>
      </c>
      <c r="D22" s="26">
        <v>23.45</v>
      </c>
      <c r="E22" s="26">
        <v>27.36</v>
      </c>
      <c r="F22" s="26">
        <v>23.45</v>
      </c>
      <c r="G22" s="25">
        <v>27.36</v>
      </c>
      <c r="H22" s="26">
        <v>27.36</v>
      </c>
      <c r="I22" s="26">
        <v>27.36</v>
      </c>
      <c r="J22" s="26">
        <v>31.27</v>
      </c>
      <c r="K22" s="25">
        <v>31.27</v>
      </c>
      <c r="L22" s="26">
        <v>35.18</v>
      </c>
      <c r="M22" s="26">
        <v>31.27</v>
      </c>
      <c r="N22" s="26">
        <v>35.18</v>
      </c>
      <c r="O22" s="26">
        <v>35.18</v>
      </c>
      <c r="P22" s="25">
        <v>39.09</v>
      </c>
      <c r="Q22" s="26">
        <v>39.09</v>
      </c>
      <c r="R22" s="26">
        <v>43.0</v>
      </c>
      <c r="S22" s="26">
        <v>39.09</v>
      </c>
      <c r="T22" s="25">
        <v>46.9</v>
      </c>
      <c r="U22" s="26">
        <v>39.09</v>
      </c>
      <c r="V22" s="26">
        <v>46.9</v>
      </c>
      <c r="W22" s="26">
        <v>43.0</v>
      </c>
      <c r="X22" s="25">
        <v>50.81</v>
      </c>
      <c r="Y22" s="26">
        <v>43.0</v>
      </c>
      <c r="Z22" s="26">
        <v>50.81</v>
      </c>
      <c r="AA22" s="26">
        <v>46.9</v>
      </c>
      <c r="AB22" s="26">
        <v>50.81</v>
      </c>
      <c r="AC22" s="25">
        <v>46.9</v>
      </c>
      <c r="AD22" s="26">
        <v>58.63</v>
      </c>
      <c r="AE22" s="26">
        <v>50.81</v>
      </c>
      <c r="AF22" s="26">
        <v>58.63</v>
      </c>
      <c r="AG22" s="25">
        <v>50.81</v>
      </c>
      <c r="AH22" s="26">
        <v>62.54</v>
      </c>
      <c r="AI22" s="26">
        <v>54.72</v>
      </c>
      <c r="AJ22" s="26">
        <v>62.54</v>
      </c>
      <c r="AK22" s="25">
        <v>58.63</v>
      </c>
      <c r="AL22" s="26">
        <v>66.45</v>
      </c>
      <c r="AM22" s="26">
        <v>62.54</v>
      </c>
      <c r="AN22" s="26">
        <v>66.45</v>
      </c>
      <c r="AO22" s="26">
        <v>62.54</v>
      </c>
      <c r="AP22" s="25">
        <v>70.36</v>
      </c>
      <c r="AQ22" s="26">
        <v>66.45</v>
      </c>
      <c r="AR22" s="26">
        <v>78.17</v>
      </c>
      <c r="AS22" s="26">
        <v>70.36</v>
      </c>
      <c r="AT22" s="25">
        <v>0.0</v>
      </c>
      <c r="AU22" s="26">
        <v>14.59</v>
      </c>
      <c r="AV22" s="26">
        <v>62.54</v>
      </c>
      <c r="AW22" s="26">
        <v>117.26</v>
      </c>
      <c r="AX22" s="25">
        <v>113.35</v>
      </c>
      <c r="AY22" s="26">
        <v>132.89</v>
      </c>
      <c r="AZ22" s="26">
        <v>195.43</v>
      </c>
      <c r="BA22" s="26">
        <v>175.89</v>
      </c>
      <c r="BB22" s="27">
        <v>191.52</v>
      </c>
      <c r="BC22" s="2"/>
      <c r="BD22" s="28">
        <v>97.72</v>
      </c>
      <c r="BE22" s="28">
        <v>113.35</v>
      </c>
      <c r="BF22" s="28">
        <v>168.07</v>
      </c>
      <c r="BG22" s="28">
        <v>160.25</v>
      </c>
      <c r="BH22" s="28">
        <v>175.89</v>
      </c>
      <c r="BI22" s="28">
        <v>242.34</v>
      </c>
      <c r="BJ22" s="28">
        <v>214.98</v>
      </c>
      <c r="BK22" s="28">
        <v>230.61</v>
      </c>
      <c r="BL22" s="28">
        <v>316.6</v>
      </c>
      <c r="BM22" s="28">
        <v>285.33</v>
      </c>
      <c r="BN22" s="28">
        <v>194.39</v>
      </c>
      <c r="BO22" s="27">
        <v>809.09</v>
      </c>
      <c r="BP22" s="2"/>
      <c r="BQ22" s="28">
        <v>379.14</v>
      </c>
      <c r="BR22" s="28">
        <v>578.48</v>
      </c>
      <c r="BS22" s="28">
        <v>762.19</v>
      </c>
      <c r="BT22" s="27">
        <v>1288.81</v>
      </c>
      <c r="BU22" s="2"/>
      <c r="BV22" s="28">
        <v>3008.61</v>
      </c>
    </row>
    <row r="23">
      <c r="A23" s="1"/>
      <c r="B23" s="22" t="s">
        <v>88</v>
      </c>
      <c r="C23" s="25">
        <v>0.0</v>
      </c>
      <c r="D23" s="26">
        <v>0.0</v>
      </c>
      <c r="E23" s="26">
        <v>0.0</v>
      </c>
      <c r="F23" s="26">
        <v>7445.18</v>
      </c>
      <c r="G23" s="25">
        <v>0.0</v>
      </c>
      <c r="H23" s="26">
        <v>0.0</v>
      </c>
      <c r="I23" s="26">
        <v>0.0</v>
      </c>
      <c r="J23" s="26">
        <v>7445.18</v>
      </c>
      <c r="K23" s="25">
        <v>0.0</v>
      </c>
      <c r="L23" s="26">
        <v>0.0</v>
      </c>
      <c r="M23" s="26">
        <v>0.0</v>
      </c>
      <c r="N23" s="26">
        <v>0.0</v>
      </c>
      <c r="O23" s="26">
        <v>7501.29</v>
      </c>
      <c r="P23" s="25">
        <v>0.0</v>
      </c>
      <c r="Q23" s="26">
        <v>0.0</v>
      </c>
      <c r="R23" s="26">
        <v>0.0</v>
      </c>
      <c r="S23" s="26">
        <v>7501.29</v>
      </c>
      <c r="T23" s="25">
        <v>0.0</v>
      </c>
      <c r="U23" s="26">
        <v>0.0</v>
      </c>
      <c r="V23" s="26">
        <v>0.0</v>
      </c>
      <c r="W23" s="26">
        <v>9508.29</v>
      </c>
      <c r="X23" s="25">
        <v>0.0</v>
      </c>
      <c r="Y23" s="26">
        <v>0.0</v>
      </c>
      <c r="Z23" s="26">
        <v>0.0</v>
      </c>
      <c r="AA23" s="26">
        <v>0.0</v>
      </c>
      <c r="AB23" s="26">
        <v>9101.29</v>
      </c>
      <c r="AC23" s="25">
        <v>0.0</v>
      </c>
      <c r="AD23" s="26">
        <v>0.0</v>
      </c>
      <c r="AE23" s="26">
        <v>0.0</v>
      </c>
      <c r="AF23" s="26">
        <v>8451.29</v>
      </c>
      <c r="AG23" s="25">
        <v>0.0</v>
      </c>
      <c r="AH23" s="26">
        <v>0.0</v>
      </c>
      <c r="AI23" s="26">
        <v>0.0</v>
      </c>
      <c r="AJ23" s="26">
        <v>8451.29</v>
      </c>
      <c r="AK23" s="25">
        <v>0.0</v>
      </c>
      <c r="AL23" s="26">
        <v>0.0</v>
      </c>
      <c r="AM23" s="26">
        <v>0.0</v>
      </c>
      <c r="AN23" s="26">
        <v>0.0</v>
      </c>
      <c r="AO23" s="26">
        <v>8451.29</v>
      </c>
      <c r="AP23" s="25">
        <v>0.0</v>
      </c>
      <c r="AQ23" s="26">
        <v>0.0</v>
      </c>
      <c r="AR23" s="26">
        <v>0.0</v>
      </c>
      <c r="AS23" s="26">
        <v>8451.29</v>
      </c>
      <c r="AT23" s="25">
        <v>0.0</v>
      </c>
      <c r="AU23" s="26">
        <v>0.0</v>
      </c>
      <c r="AV23" s="26">
        <v>0.0</v>
      </c>
      <c r="AW23" s="26">
        <v>8451.29</v>
      </c>
      <c r="AX23" s="25">
        <v>0.0</v>
      </c>
      <c r="AY23" s="26">
        <v>0.0</v>
      </c>
      <c r="AZ23" s="26">
        <v>0.0</v>
      </c>
      <c r="BA23" s="26">
        <v>0.0</v>
      </c>
      <c r="BB23" s="27">
        <v>8451.29</v>
      </c>
      <c r="BC23" s="2"/>
      <c r="BD23" s="28">
        <v>7445.18</v>
      </c>
      <c r="BE23" s="28">
        <v>7445.18</v>
      </c>
      <c r="BF23" s="28">
        <v>7501.29</v>
      </c>
      <c r="BG23" s="28">
        <v>7501.29</v>
      </c>
      <c r="BH23" s="28">
        <v>9508.29</v>
      </c>
      <c r="BI23" s="28">
        <v>9101.29</v>
      </c>
      <c r="BJ23" s="28">
        <v>8451.29</v>
      </c>
      <c r="BK23" s="28">
        <v>8451.29</v>
      </c>
      <c r="BL23" s="28">
        <v>8451.29</v>
      </c>
      <c r="BM23" s="28">
        <v>8451.29</v>
      </c>
      <c r="BN23" s="28">
        <v>8451.29</v>
      </c>
      <c r="BO23" s="27">
        <v>8451.29</v>
      </c>
      <c r="BP23" s="2"/>
      <c r="BQ23" s="28">
        <v>22391.65</v>
      </c>
      <c r="BR23" s="28">
        <v>26110.87</v>
      </c>
      <c r="BS23" s="28">
        <v>25353.87</v>
      </c>
      <c r="BT23" s="27">
        <v>25353.87</v>
      </c>
      <c r="BU23" s="2"/>
      <c r="BV23" s="28">
        <v>99210.26</v>
      </c>
    </row>
    <row r="24">
      <c r="A24" s="1"/>
      <c r="B24" s="22" t="s">
        <v>89</v>
      </c>
      <c r="C24" s="25">
        <v>0.0</v>
      </c>
      <c r="D24" s="26">
        <v>0.0</v>
      </c>
      <c r="E24" s="26">
        <v>0.0</v>
      </c>
      <c r="F24" s="26">
        <v>862.58</v>
      </c>
      <c r="G24" s="25">
        <v>0.0</v>
      </c>
      <c r="H24" s="26">
        <v>0.0</v>
      </c>
      <c r="I24" s="26">
        <v>0.0</v>
      </c>
      <c r="J24" s="26">
        <v>1400.0</v>
      </c>
      <c r="K24" s="25">
        <v>0.0</v>
      </c>
      <c r="L24" s="26">
        <v>0.0</v>
      </c>
      <c r="M24" s="26">
        <v>0.0</v>
      </c>
      <c r="N24" s="26">
        <v>0.0</v>
      </c>
      <c r="O24" s="26">
        <v>1400.0</v>
      </c>
      <c r="P24" s="25">
        <v>0.0</v>
      </c>
      <c r="Q24" s="26">
        <v>0.0</v>
      </c>
      <c r="R24" s="26">
        <v>0.0</v>
      </c>
      <c r="S24" s="26">
        <v>1400.0</v>
      </c>
      <c r="T24" s="25">
        <v>0.0</v>
      </c>
      <c r="U24" s="26">
        <v>0.0</v>
      </c>
      <c r="V24" s="26">
        <v>0.0</v>
      </c>
      <c r="W24" s="26">
        <v>1400.0</v>
      </c>
      <c r="X24" s="25">
        <v>0.0</v>
      </c>
      <c r="Y24" s="26">
        <v>0.0</v>
      </c>
      <c r="Z24" s="26">
        <v>0.0</v>
      </c>
      <c r="AA24" s="26">
        <v>0.0</v>
      </c>
      <c r="AB24" s="26">
        <v>1400.0</v>
      </c>
      <c r="AC24" s="25">
        <v>0.0</v>
      </c>
      <c r="AD24" s="26">
        <v>0.0</v>
      </c>
      <c r="AE24" s="26">
        <v>0.0</v>
      </c>
      <c r="AF24" s="26">
        <v>1400.0</v>
      </c>
      <c r="AG24" s="25">
        <v>0.0</v>
      </c>
      <c r="AH24" s="26">
        <v>0.0</v>
      </c>
      <c r="AI24" s="26">
        <v>0.0</v>
      </c>
      <c r="AJ24" s="26">
        <v>1400.0</v>
      </c>
      <c r="AK24" s="25">
        <v>0.0</v>
      </c>
      <c r="AL24" s="26">
        <v>0.0</v>
      </c>
      <c r="AM24" s="26">
        <v>0.0</v>
      </c>
      <c r="AN24" s="26">
        <v>0.0</v>
      </c>
      <c r="AO24" s="26">
        <v>1400.0</v>
      </c>
      <c r="AP24" s="25">
        <v>0.0</v>
      </c>
      <c r="AQ24" s="26">
        <v>0.0</v>
      </c>
      <c r="AR24" s="26">
        <v>0.0</v>
      </c>
      <c r="AS24" s="26">
        <v>1400.0</v>
      </c>
      <c r="AT24" s="25">
        <v>0.0</v>
      </c>
      <c r="AU24" s="26">
        <v>0.0</v>
      </c>
      <c r="AV24" s="26">
        <v>0.0</v>
      </c>
      <c r="AW24" s="26">
        <v>1400.0</v>
      </c>
      <c r="AX24" s="25">
        <v>0.0</v>
      </c>
      <c r="AY24" s="26">
        <v>0.0</v>
      </c>
      <c r="AZ24" s="26">
        <v>0.0</v>
      </c>
      <c r="BA24" s="26">
        <v>0.0</v>
      </c>
      <c r="BB24" s="27">
        <v>1400.0</v>
      </c>
      <c r="BC24" s="2"/>
      <c r="BD24" s="28">
        <v>862.58</v>
      </c>
      <c r="BE24" s="28">
        <v>1400.0</v>
      </c>
      <c r="BF24" s="28">
        <v>1400.0</v>
      </c>
      <c r="BG24" s="28">
        <v>1400.0</v>
      </c>
      <c r="BH24" s="28">
        <v>1400.0</v>
      </c>
      <c r="BI24" s="28">
        <v>1400.0</v>
      </c>
      <c r="BJ24" s="28">
        <v>1400.0</v>
      </c>
      <c r="BK24" s="28">
        <v>1400.0</v>
      </c>
      <c r="BL24" s="28">
        <v>1400.0</v>
      </c>
      <c r="BM24" s="28">
        <v>1400.0</v>
      </c>
      <c r="BN24" s="28">
        <v>1400.0</v>
      </c>
      <c r="BO24" s="27">
        <v>1400.0</v>
      </c>
      <c r="BP24" s="2"/>
      <c r="BQ24" s="28">
        <v>3662.58</v>
      </c>
      <c r="BR24" s="28">
        <v>4200.0</v>
      </c>
      <c r="BS24" s="28">
        <v>4200.0</v>
      </c>
      <c r="BT24" s="27">
        <v>4200.0</v>
      </c>
      <c r="BU24" s="2"/>
      <c r="BV24" s="28">
        <v>16262.58</v>
      </c>
    </row>
    <row r="25">
      <c r="A25" s="1"/>
      <c r="B25" s="22" t="s">
        <v>90</v>
      </c>
      <c r="C25" s="25">
        <v>0.0</v>
      </c>
      <c r="D25" s="26">
        <v>0.0</v>
      </c>
      <c r="E25" s="26">
        <v>0.0</v>
      </c>
      <c r="F25" s="26">
        <v>2586.0</v>
      </c>
      <c r="G25" s="25">
        <v>0.0</v>
      </c>
      <c r="H25" s="26">
        <v>0.0</v>
      </c>
      <c r="I25" s="26">
        <v>0.0</v>
      </c>
      <c r="J25" s="26">
        <v>2586.0</v>
      </c>
      <c r="K25" s="25">
        <v>0.0</v>
      </c>
      <c r="L25" s="26">
        <v>0.0</v>
      </c>
      <c r="M25" s="26">
        <v>0.0</v>
      </c>
      <c r="N25" s="26">
        <v>0.0</v>
      </c>
      <c r="O25" s="26">
        <v>2762.21</v>
      </c>
      <c r="P25" s="25">
        <v>0.0</v>
      </c>
      <c r="Q25" s="26">
        <v>0.0</v>
      </c>
      <c r="R25" s="26">
        <v>0.0</v>
      </c>
      <c r="S25" s="26">
        <v>2762.21</v>
      </c>
      <c r="T25" s="25">
        <v>0.0</v>
      </c>
      <c r="U25" s="26">
        <v>0.0</v>
      </c>
      <c r="V25" s="26">
        <v>0.0</v>
      </c>
      <c r="W25" s="26">
        <v>2762.21</v>
      </c>
      <c r="X25" s="25">
        <v>0.0</v>
      </c>
      <c r="Y25" s="26">
        <v>0.0</v>
      </c>
      <c r="Z25" s="26">
        <v>0.0</v>
      </c>
      <c r="AA25" s="26">
        <v>0.0</v>
      </c>
      <c r="AB25" s="26">
        <v>2762.21</v>
      </c>
      <c r="AC25" s="25">
        <v>0.0</v>
      </c>
      <c r="AD25" s="26">
        <v>0.0</v>
      </c>
      <c r="AE25" s="26">
        <v>0.0</v>
      </c>
      <c r="AF25" s="26">
        <v>2762.21</v>
      </c>
      <c r="AG25" s="25">
        <v>0.0</v>
      </c>
      <c r="AH25" s="26">
        <v>0.0</v>
      </c>
      <c r="AI25" s="26">
        <v>0.0</v>
      </c>
      <c r="AJ25" s="26">
        <v>2762.21</v>
      </c>
      <c r="AK25" s="25">
        <v>0.0</v>
      </c>
      <c r="AL25" s="26">
        <v>0.0</v>
      </c>
      <c r="AM25" s="26">
        <v>0.0</v>
      </c>
      <c r="AN25" s="26">
        <v>0.0</v>
      </c>
      <c r="AO25" s="26">
        <v>2762.21</v>
      </c>
      <c r="AP25" s="25">
        <v>0.0</v>
      </c>
      <c r="AQ25" s="26">
        <v>0.0</v>
      </c>
      <c r="AR25" s="26">
        <v>0.0</v>
      </c>
      <c r="AS25" s="26">
        <v>2762.21</v>
      </c>
      <c r="AT25" s="25">
        <v>0.0</v>
      </c>
      <c r="AU25" s="26">
        <v>0.0</v>
      </c>
      <c r="AV25" s="26">
        <v>0.0</v>
      </c>
      <c r="AW25" s="26">
        <v>2586.0</v>
      </c>
      <c r="AX25" s="25">
        <v>0.0</v>
      </c>
      <c r="AY25" s="26">
        <v>0.0</v>
      </c>
      <c r="AZ25" s="26">
        <v>0.0</v>
      </c>
      <c r="BA25" s="26">
        <v>0.0</v>
      </c>
      <c r="BB25" s="27">
        <v>2586.0</v>
      </c>
      <c r="BC25" s="2"/>
      <c r="BD25" s="28">
        <v>2586.0</v>
      </c>
      <c r="BE25" s="28">
        <v>2586.0</v>
      </c>
      <c r="BF25" s="28">
        <v>2762.21</v>
      </c>
      <c r="BG25" s="28">
        <v>2762.21</v>
      </c>
      <c r="BH25" s="28">
        <v>2762.21</v>
      </c>
      <c r="BI25" s="28">
        <v>2762.21</v>
      </c>
      <c r="BJ25" s="28">
        <v>2762.21</v>
      </c>
      <c r="BK25" s="28">
        <v>2762.21</v>
      </c>
      <c r="BL25" s="28">
        <v>2762.21</v>
      </c>
      <c r="BM25" s="28">
        <v>2762.21</v>
      </c>
      <c r="BN25" s="28">
        <v>2586.0</v>
      </c>
      <c r="BO25" s="27">
        <v>2586.0</v>
      </c>
      <c r="BP25" s="2"/>
      <c r="BQ25" s="28">
        <v>7934.21</v>
      </c>
      <c r="BR25" s="28">
        <v>8286.63</v>
      </c>
      <c r="BS25" s="28">
        <v>8286.63</v>
      </c>
      <c r="BT25" s="27">
        <v>7934.21</v>
      </c>
      <c r="BU25" s="2"/>
      <c r="BV25" s="28">
        <v>32441.68</v>
      </c>
    </row>
    <row r="26">
      <c r="A26" s="1"/>
      <c r="B26" s="22" t="s">
        <v>91</v>
      </c>
      <c r="C26" s="25">
        <v>18.14</v>
      </c>
      <c r="D26" s="26">
        <v>18.14</v>
      </c>
      <c r="E26" s="26">
        <v>18.14</v>
      </c>
      <c r="F26" s="26">
        <v>891.33</v>
      </c>
      <c r="G26" s="25">
        <v>18.14</v>
      </c>
      <c r="H26" s="26">
        <v>18.14</v>
      </c>
      <c r="I26" s="26">
        <v>18.14</v>
      </c>
      <c r="J26" s="26">
        <v>891.33</v>
      </c>
      <c r="K26" s="25">
        <v>18.14</v>
      </c>
      <c r="L26" s="26">
        <v>18.14</v>
      </c>
      <c r="M26" s="26">
        <v>18.14</v>
      </c>
      <c r="N26" s="26">
        <v>18.14</v>
      </c>
      <c r="O26" s="26">
        <v>891.33</v>
      </c>
      <c r="P26" s="25">
        <v>18.14</v>
      </c>
      <c r="Q26" s="26">
        <v>18.14</v>
      </c>
      <c r="R26" s="26">
        <v>18.14</v>
      </c>
      <c r="S26" s="26">
        <v>891.33</v>
      </c>
      <c r="T26" s="25">
        <v>18.14</v>
      </c>
      <c r="U26" s="26">
        <v>18.14</v>
      </c>
      <c r="V26" s="26">
        <v>18.14</v>
      </c>
      <c r="W26" s="26">
        <v>891.33</v>
      </c>
      <c r="X26" s="25">
        <v>18.14</v>
      </c>
      <c r="Y26" s="26">
        <v>18.14</v>
      </c>
      <c r="Z26" s="26">
        <v>18.14</v>
      </c>
      <c r="AA26" s="26">
        <v>18.14</v>
      </c>
      <c r="AB26" s="26">
        <v>891.33</v>
      </c>
      <c r="AC26" s="25">
        <v>18.14</v>
      </c>
      <c r="AD26" s="26">
        <v>18.14</v>
      </c>
      <c r="AE26" s="26">
        <v>18.14</v>
      </c>
      <c r="AF26" s="26">
        <v>891.33</v>
      </c>
      <c r="AG26" s="25">
        <v>18.14</v>
      </c>
      <c r="AH26" s="26">
        <v>18.14</v>
      </c>
      <c r="AI26" s="26">
        <v>18.14</v>
      </c>
      <c r="AJ26" s="26">
        <v>891.33</v>
      </c>
      <c r="AK26" s="25">
        <v>18.14</v>
      </c>
      <c r="AL26" s="26">
        <v>18.14</v>
      </c>
      <c r="AM26" s="26">
        <v>18.14</v>
      </c>
      <c r="AN26" s="26">
        <v>18.14</v>
      </c>
      <c r="AO26" s="26">
        <v>891.33</v>
      </c>
      <c r="AP26" s="25">
        <v>18.14</v>
      </c>
      <c r="AQ26" s="26">
        <v>18.14</v>
      </c>
      <c r="AR26" s="26">
        <v>18.14</v>
      </c>
      <c r="AS26" s="26">
        <v>891.33</v>
      </c>
      <c r="AT26" s="25">
        <v>18.14</v>
      </c>
      <c r="AU26" s="26">
        <v>18.14</v>
      </c>
      <c r="AV26" s="26">
        <v>18.14</v>
      </c>
      <c r="AW26" s="26">
        <v>891.33</v>
      </c>
      <c r="AX26" s="25">
        <v>18.14</v>
      </c>
      <c r="AY26" s="26">
        <v>18.14</v>
      </c>
      <c r="AZ26" s="26">
        <v>18.14</v>
      </c>
      <c r="BA26" s="26">
        <v>18.14</v>
      </c>
      <c r="BB26" s="27">
        <v>891.33</v>
      </c>
      <c r="BC26" s="2"/>
      <c r="BD26" s="28">
        <v>945.75</v>
      </c>
      <c r="BE26" s="28">
        <v>945.75</v>
      </c>
      <c r="BF26" s="28">
        <v>963.89</v>
      </c>
      <c r="BG26" s="28">
        <v>945.75</v>
      </c>
      <c r="BH26" s="28">
        <v>945.75</v>
      </c>
      <c r="BI26" s="28">
        <v>963.89</v>
      </c>
      <c r="BJ26" s="28">
        <v>945.75</v>
      </c>
      <c r="BK26" s="28">
        <v>945.75</v>
      </c>
      <c r="BL26" s="28">
        <v>963.89</v>
      </c>
      <c r="BM26" s="28">
        <v>945.75</v>
      </c>
      <c r="BN26" s="28">
        <v>945.75</v>
      </c>
      <c r="BO26" s="27">
        <v>963.89</v>
      </c>
      <c r="BP26" s="2"/>
      <c r="BQ26" s="28">
        <v>2855.39</v>
      </c>
      <c r="BR26" s="28">
        <v>2855.39</v>
      </c>
      <c r="BS26" s="28">
        <v>2855.39</v>
      </c>
      <c r="BT26" s="27">
        <v>2855.39</v>
      </c>
      <c r="BU26" s="2"/>
      <c r="BV26" s="28">
        <v>11421.56</v>
      </c>
    </row>
    <row r="27">
      <c r="A27" s="1"/>
      <c r="B27" s="34" t="s">
        <v>92</v>
      </c>
      <c r="C27" s="35">
        <v>18.14</v>
      </c>
      <c r="D27" s="36">
        <v>18.14</v>
      </c>
      <c r="E27" s="36">
        <v>18.14</v>
      </c>
      <c r="F27" s="36">
        <v>18.14</v>
      </c>
      <c r="G27" s="35">
        <v>18.14</v>
      </c>
      <c r="H27" s="36">
        <v>18.14</v>
      </c>
      <c r="I27" s="36">
        <v>18.14</v>
      </c>
      <c r="J27" s="36">
        <v>18.14</v>
      </c>
      <c r="K27" s="35">
        <v>18.14</v>
      </c>
      <c r="L27" s="36">
        <v>18.14</v>
      </c>
      <c r="M27" s="36">
        <v>18.14</v>
      </c>
      <c r="N27" s="36">
        <v>18.14</v>
      </c>
      <c r="O27" s="36">
        <v>18.14</v>
      </c>
      <c r="P27" s="35">
        <v>18.14</v>
      </c>
      <c r="Q27" s="36">
        <v>18.14</v>
      </c>
      <c r="R27" s="36">
        <v>18.14</v>
      </c>
      <c r="S27" s="36">
        <v>18.14</v>
      </c>
      <c r="T27" s="35">
        <v>18.14</v>
      </c>
      <c r="U27" s="36">
        <v>18.14</v>
      </c>
      <c r="V27" s="36">
        <v>18.14</v>
      </c>
      <c r="W27" s="36">
        <v>18.14</v>
      </c>
      <c r="X27" s="35">
        <v>18.14</v>
      </c>
      <c r="Y27" s="36">
        <v>18.14</v>
      </c>
      <c r="Z27" s="36">
        <v>18.14</v>
      </c>
      <c r="AA27" s="36">
        <v>18.14</v>
      </c>
      <c r="AB27" s="36">
        <v>18.14</v>
      </c>
      <c r="AC27" s="35">
        <v>18.14</v>
      </c>
      <c r="AD27" s="36">
        <v>18.14</v>
      </c>
      <c r="AE27" s="36">
        <v>18.14</v>
      </c>
      <c r="AF27" s="36">
        <v>18.14</v>
      </c>
      <c r="AG27" s="35">
        <v>18.14</v>
      </c>
      <c r="AH27" s="36">
        <v>18.14</v>
      </c>
      <c r="AI27" s="36">
        <v>18.14</v>
      </c>
      <c r="AJ27" s="36">
        <v>18.14</v>
      </c>
      <c r="AK27" s="35">
        <v>18.14</v>
      </c>
      <c r="AL27" s="36">
        <v>18.14</v>
      </c>
      <c r="AM27" s="36">
        <v>18.14</v>
      </c>
      <c r="AN27" s="36">
        <v>18.14</v>
      </c>
      <c r="AO27" s="36">
        <v>18.14</v>
      </c>
      <c r="AP27" s="35">
        <v>18.14</v>
      </c>
      <c r="AQ27" s="36">
        <v>18.14</v>
      </c>
      <c r="AR27" s="36">
        <v>18.14</v>
      </c>
      <c r="AS27" s="36">
        <v>18.14</v>
      </c>
      <c r="AT27" s="35">
        <v>18.14</v>
      </c>
      <c r="AU27" s="36">
        <v>18.14</v>
      </c>
      <c r="AV27" s="36">
        <v>18.14</v>
      </c>
      <c r="AW27" s="36">
        <v>18.14</v>
      </c>
      <c r="AX27" s="35">
        <v>18.14</v>
      </c>
      <c r="AY27" s="36">
        <v>18.14</v>
      </c>
      <c r="AZ27" s="36">
        <v>18.14</v>
      </c>
      <c r="BA27" s="36">
        <v>18.14</v>
      </c>
      <c r="BB27" s="37">
        <v>18.14</v>
      </c>
      <c r="BC27" s="2"/>
      <c r="BD27" s="38">
        <v>72.56</v>
      </c>
      <c r="BE27" s="38">
        <v>72.56</v>
      </c>
      <c r="BF27" s="38">
        <v>90.7</v>
      </c>
      <c r="BG27" s="38">
        <v>72.56</v>
      </c>
      <c r="BH27" s="38">
        <v>72.56</v>
      </c>
      <c r="BI27" s="38">
        <v>90.7</v>
      </c>
      <c r="BJ27" s="38">
        <v>72.56</v>
      </c>
      <c r="BK27" s="38">
        <v>72.56</v>
      </c>
      <c r="BL27" s="38">
        <v>90.7</v>
      </c>
      <c r="BM27" s="38">
        <v>72.56</v>
      </c>
      <c r="BN27" s="38">
        <v>72.56</v>
      </c>
      <c r="BO27" s="37">
        <v>90.7</v>
      </c>
      <c r="BP27" s="2"/>
      <c r="BQ27" s="38">
        <v>235.82</v>
      </c>
      <c r="BR27" s="38">
        <v>235.82</v>
      </c>
      <c r="BS27" s="38">
        <v>235.82</v>
      </c>
      <c r="BT27" s="37">
        <v>235.82</v>
      </c>
      <c r="BU27" s="2"/>
      <c r="BV27" s="38">
        <v>943.28</v>
      </c>
    </row>
    <row r="28">
      <c r="A28" s="1"/>
      <c r="B28" s="34" t="s">
        <v>93</v>
      </c>
      <c r="C28" s="35">
        <v>0.0</v>
      </c>
      <c r="D28" s="36">
        <v>0.0</v>
      </c>
      <c r="E28" s="36">
        <v>0.0</v>
      </c>
      <c r="F28" s="36">
        <v>873.19</v>
      </c>
      <c r="G28" s="35">
        <v>0.0</v>
      </c>
      <c r="H28" s="36">
        <v>0.0</v>
      </c>
      <c r="I28" s="36">
        <v>0.0</v>
      </c>
      <c r="J28" s="36">
        <v>873.19</v>
      </c>
      <c r="K28" s="35">
        <v>0.0</v>
      </c>
      <c r="L28" s="36">
        <v>0.0</v>
      </c>
      <c r="M28" s="36">
        <v>0.0</v>
      </c>
      <c r="N28" s="36">
        <v>0.0</v>
      </c>
      <c r="O28" s="36">
        <v>873.19</v>
      </c>
      <c r="P28" s="35">
        <v>0.0</v>
      </c>
      <c r="Q28" s="36">
        <v>0.0</v>
      </c>
      <c r="R28" s="36">
        <v>0.0</v>
      </c>
      <c r="S28" s="36">
        <v>873.19</v>
      </c>
      <c r="T28" s="35">
        <v>0.0</v>
      </c>
      <c r="U28" s="36">
        <v>0.0</v>
      </c>
      <c r="V28" s="36">
        <v>0.0</v>
      </c>
      <c r="W28" s="36">
        <v>873.19</v>
      </c>
      <c r="X28" s="35">
        <v>0.0</v>
      </c>
      <c r="Y28" s="36">
        <v>0.0</v>
      </c>
      <c r="Z28" s="36">
        <v>0.0</v>
      </c>
      <c r="AA28" s="36">
        <v>0.0</v>
      </c>
      <c r="AB28" s="36">
        <v>873.19</v>
      </c>
      <c r="AC28" s="35">
        <v>0.0</v>
      </c>
      <c r="AD28" s="36">
        <v>0.0</v>
      </c>
      <c r="AE28" s="36">
        <v>0.0</v>
      </c>
      <c r="AF28" s="36">
        <v>873.19</v>
      </c>
      <c r="AG28" s="35">
        <v>0.0</v>
      </c>
      <c r="AH28" s="36">
        <v>0.0</v>
      </c>
      <c r="AI28" s="36">
        <v>0.0</v>
      </c>
      <c r="AJ28" s="36">
        <v>873.19</v>
      </c>
      <c r="AK28" s="35">
        <v>0.0</v>
      </c>
      <c r="AL28" s="36">
        <v>0.0</v>
      </c>
      <c r="AM28" s="36">
        <v>0.0</v>
      </c>
      <c r="AN28" s="36">
        <v>0.0</v>
      </c>
      <c r="AO28" s="36">
        <v>873.19</v>
      </c>
      <c r="AP28" s="35">
        <v>0.0</v>
      </c>
      <c r="AQ28" s="36">
        <v>0.0</v>
      </c>
      <c r="AR28" s="36">
        <v>0.0</v>
      </c>
      <c r="AS28" s="36">
        <v>873.19</v>
      </c>
      <c r="AT28" s="35">
        <v>0.0</v>
      </c>
      <c r="AU28" s="36">
        <v>0.0</v>
      </c>
      <c r="AV28" s="36">
        <v>0.0</v>
      </c>
      <c r="AW28" s="36">
        <v>873.19</v>
      </c>
      <c r="AX28" s="35">
        <v>0.0</v>
      </c>
      <c r="AY28" s="36">
        <v>0.0</v>
      </c>
      <c r="AZ28" s="36">
        <v>0.0</v>
      </c>
      <c r="BA28" s="36">
        <v>0.0</v>
      </c>
      <c r="BB28" s="37">
        <v>873.19</v>
      </c>
      <c r="BC28" s="2"/>
      <c r="BD28" s="38">
        <v>873.19</v>
      </c>
      <c r="BE28" s="38">
        <v>873.19</v>
      </c>
      <c r="BF28" s="38">
        <v>873.19</v>
      </c>
      <c r="BG28" s="38">
        <v>873.19</v>
      </c>
      <c r="BH28" s="38">
        <v>873.19</v>
      </c>
      <c r="BI28" s="38">
        <v>873.19</v>
      </c>
      <c r="BJ28" s="38">
        <v>873.19</v>
      </c>
      <c r="BK28" s="38">
        <v>873.19</v>
      </c>
      <c r="BL28" s="38">
        <v>873.19</v>
      </c>
      <c r="BM28" s="38">
        <v>873.19</v>
      </c>
      <c r="BN28" s="38">
        <v>873.19</v>
      </c>
      <c r="BO28" s="37">
        <v>873.19</v>
      </c>
      <c r="BP28" s="2"/>
      <c r="BQ28" s="38">
        <v>2619.57</v>
      </c>
      <c r="BR28" s="38">
        <v>2619.57</v>
      </c>
      <c r="BS28" s="38">
        <v>2619.57</v>
      </c>
      <c r="BT28" s="37">
        <v>2619.57</v>
      </c>
      <c r="BU28" s="2"/>
      <c r="BV28" s="38">
        <v>10478.28</v>
      </c>
    </row>
    <row r="29">
      <c r="A29" s="1"/>
      <c r="B29" s="22" t="s">
        <v>94</v>
      </c>
      <c r="C29" s="25">
        <v>0.0</v>
      </c>
      <c r="D29" s="26">
        <v>0.0</v>
      </c>
      <c r="E29" s="26">
        <v>104.05</v>
      </c>
      <c r="F29" s="26">
        <v>0.0</v>
      </c>
      <c r="G29" s="25">
        <v>1060.0</v>
      </c>
      <c r="H29" s="26">
        <v>0.0</v>
      </c>
      <c r="I29" s="26">
        <v>0.0</v>
      </c>
      <c r="J29" s="26">
        <v>0.0</v>
      </c>
      <c r="K29" s="25">
        <v>1660.0</v>
      </c>
      <c r="L29" s="26">
        <v>0.0</v>
      </c>
      <c r="M29" s="26">
        <v>0.0</v>
      </c>
      <c r="N29" s="26">
        <v>0.0</v>
      </c>
      <c r="O29" s="26">
        <v>12.32</v>
      </c>
      <c r="P29" s="25">
        <v>210.0</v>
      </c>
      <c r="Q29" s="26">
        <v>0.0</v>
      </c>
      <c r="R29" s="26">
        <v>0.0</v>
      </c>
      <c r="S29" s="26">
        <v>12.32</v>
      </c>
      <c r="T29" s="25">
        <v>510.0</v>
      </c>
      <c r="U29" s="26">
        <v>0.0</v>
      </c>
      <c r="V29" s="26">
        <v>0.0</v>
      </c>
      <c r="W29" s="26">
        <v>12.32</v>
      </c>
      <c r="X29" s="25">
        <v>210.0</v>
      </c>
      <c r="Y29" s="26">
        <v>0.0</v>
      </c>
      <c r="Z29" s="26">
        <v>0.0</v>
      </c>
      <c r="AA29" s="26">
        <v>0.0</v>
      </c>
      <c r="AB29" s="26">
        <v>12.32</v>
      </c>
      <c r="AC29" s="25">
        <v>210.0</v>
      </c>
      <c r="AD29" s="26">
        <v>0.0</v>
      </c>
      <c r="AE29" s="26">
        <v>0.0</v>
      </c>
      <c r="AF29" s="26">
        <v>0.0</v>
      </c>
      <c r="AG29" s="25">
        <v>210.0</v>
      </c>
      <c r="AH29" s="26">
        <v>0.0</v>
      </c>
      <c r="AI29" s="26">
        <v>0.0</v>
      </c>
      <c r="AJ29" s="26">
        <v>0.0</v>
      </c>
      <c r="AK29" s="25">
        <v>210.0</v>
      </c>
      <c r="AL29" s="26">
        <v>0.0</v>
      </c>
      <c r="AM29" s="26">
        <v>0.0</v>
      </c>
      <c r="AN29" s="26">
        <v>0.0</v>
      </c>
      <c r="AO29" s="26">
        <v>12.32</v>
      </c>
      <c r="AP29" s="25">
        <v>210.0</v>
      </c>
      <c r="AQ29" s="26">
        <v>0.0</v>
      </c>
      <c r="AR29" s="26">
        <v>0.0</v>
      </c>
      <c r="AS29" s="26">
        <v>12.32</v>
      </c>
      <c r="AT29" s="25">
        <v>210.0</v>
      </c>
      <c r="AU29" s="26">
        <v>0.0</v>
      </c>
      <c r="AV29" s="26">
        <v>0.0</v>
      </c>
      <c r="AW29" s="26">
        <v>12.32</v>
      </c>
      <c r="AX29" s="25">
        <v>210.0</v>
      </c>
      <c r="AY29" s="26">
        <v>0.0</v>
      </c>
      <c r="AZ29" s="26">
        <v>0.0</v>
      </c>
      <c r="BA29" s="26">
        <v>0.0</v>
      </c>
      <c r="BB29" s="27">
        <v>12.32</v>
      </c>
      <c r="BC29" s="2"/>
      <c r="BD29" s="28">
        <v>104.05</v>
      </c>
      <c r="BE29" s="28">
        <v>1060.0</v>
      </c>
      <c r="BF29" s="28">
        <v>1672.32</v>
      </c>
      <c r="BG29" s="28">
        <v>222.32</v>
      </c>
      <c r="BH29" s="28">
        <v>522.32</v>
      </c>
      <c r="BI29" s="28">
        <v>222.32</v>
      </c>
      <c r="BJ29" s="28">
        <v>210.0</v>
      </c>
      <c r="BK29" s="28">
        <v>210.0</v>
      </c>
      <c r="BL29" s="28">
        <v>222.32</v>
      </c>
      <c r="BM29" s="28">
        <v>222.32</v>
      </c>
      <c r="BN29" s="28">
        <v>222.32</v>
      </c>
      <c r="BO29" s="27">
        <v>222.32</v>
      </c>
      <c r="BP29" s="2"/>
      <c r="BQ29" s="28">
        <v>2836.37</v>
      </c>
      <c r="BR29" s="28">
        <v>966.95</v>
      </c>
      <c r="BS29" s="28">
        <v>642.32</v>
      </c>
      <c r="BT29" s="27">
        <v>666.95</v>
      </c>
      <c r="BU29" s="2"/>
      <c r="BV29" s="28">
        <v>5112.59</v>
      </c>
    </row>
    <row r="30">
      <c r="A30" s="1"/>
      <c r="B30" s="34" t="s">
        <v>95</v>
      </c>
      <c r="C30" s="35">
        <v>0.0</v>
      </c>
      <c r="D30" s="36">
        <v>0.0</v>
      </c>
      <c r="E30" s="36">
        <v>0.0</v>
      </c>
      <c r="F30" s="36">
        <v>0.0</v>
      </c>
      <c r="G30" s="35">
        <v>0.0</v>
      </c>
      <c r="H30" s="36">
        <v>0.0</v>
      </c>
      <c r="I30" s="36">
        <v>0.0</v>
      </c>
      <c r="J30" s="36">
        <v>0.0</v>
      </c>
      <c r="K30" s="35">
        <v>0.0</v>
      </c>
      <c r="L30" s="36">
        <v>0.0</v>
      </c>
      <c r="M30" s="36">
        <v>0.0</v>
      </c>
      <c r="N30" s="36">
        <v>0.0</v>
      </c>
      <c r="O30" s="36">
        <v>0.0</v>
      </c>
      <c r="P30" s="35">
        <v>0.0</v>
      </c>
      <c r="Q30" s="36">
        <v>0.0</v>
      </c>
      <c r="R30" s="36">
        <v>0.0</v>
      </c>
      <c r="S30" s="36">
        <v>0.0</v>
      </c>
      <c r="T30" s="35">
        <v>300.0</v>
      </c>
      <c r="U30" s="36">
        <v>0.0</v>
      </c>
      <c r="V30" s="36">
        <v>0.0</v>
      </c>
      <c r="W30" s="36">
        <v>0.0</v>
      </c>
      <c r="X30" s="35">
        <v>0.0</v>
      </c>
      <c r="Y30" s="36">
        <v>0.0</v>
      </c>
      <c r="Z30" s="36">
        <v>0.0</v>
      </c>
      <c r="AA30" s="36">
        <v>0.0</v>
      </c>
      <c r="AB30" s="36">
        <v>0.0</v>
      </c>
      <c r="AC30" s="35">
        <v>0.0</v>
      </c>
      <c r="AD30" s="36">
        <v>0.0</v>
      </c>
      <c r="AE30" s="36">
        <v>0.0</v>
      </c>
      <c r="AF30" s="36">
        <v>0.0</v>
      </c>
      <c r="AG30" s="35">
        <v>0.0</v>
      </c>
      <c r="AH30" s="36">
        <v>0.0</v>
      </c>
      <c r="AI30" s="36">
        <v>0.0</v>
      </c>
      <c r="AJ30" s="36">
        <v>0.0</v>
      </c>
      <c r="AK30" s="35">
        <v>0.0</v>
      </c>
      <c r="AL30" s="36">
        <v>0.0</v>
      </c>
      <c r="AM30" s="36">
        <v>0.0</v>
      </c>
      <c r="AN30" s="36">
        <v>0.0</v>
      </c>
      <c r="AO30" s="36">
        <v>0.0</v>
      </c>
      <c r="AP30" s="35">
        <v>0.0</v>
      </c>
      <c r="AQ30" s="36">
        <v>0.0</v>
      </c>
      <c r="AR30" s="36">
        <v>0.0</v>
      </c>
      <c r="AS30" s="36">
        <v>0.0</v>
      </c>
      <c r="AT30" s="35">
        <v>0.0</v>
      </c>
      <c r="AU30" s="36">
        <v>0.0</v>
      </c>
      <c r="AV30" s="36">
        <v>0.0</v>
      </c>
      <c r="AW30" s="36">
        <v>0.0</v>
      </c>
      <c r="AX30" s="35">
        <v>0.0</v>
      </c>
      <c r="AY30" s="36">
        <v>0.0</v>
      </c>
      <c r="AZ30" s="36">
        <v>0.0</v>
      </c>
      <c r="BA30" s="36">
        <v>0.0</v>
      </c>
      <c r="BB30" s="37">
        <v>0.0</v>
      </c>
      <c r="BC30" s="2"/>
      <c r="BD30" s="38">
        <v>0.0</v>
      </c>
      <c r="BE30" s="38">
        <v>0.0</v>
      </c>
      <c r="BF30" s="38">
        <v>0.0</v>
      </c>
      <c r="BG30" s="38">
        <v>0.0</v>
      </c>
      <c r="BH30" s="38">
        <v>300.0</v>
      </c>
      <c r="BI30" s="38">
        <v>0.0</v>
      </c>
      <c r="BJ30" s="38">
        <v>0.0</v>
      </c>
      <c r="BK30" s="38">
        <v>0.0</v>
      </c>
      <c r="BL30" s="38">
        <v>0.0</v>
      </c>
      <c r="BM30" s="38">
        <v>0.0</v>
      </c>
      <c r="BN30" s="38">
        <v>0.0</v>
      </c>
      <c r="BO30" s="37">
        <v>0.0</v>
      </c>
      <c r="BP30" s="2"/>
      <c r="BQ30" s="38">
        <v>0.0</v>
      </c>
      <c r="BR30" s="38">
        <v>300.0</v>
      </c>
      <c r="BS30" s="38">
        <v>0.0</v>
      </c>
      <c r="BT30" s="37">
        <v>0.0</v>
      </c>
      <c r="BU30" s="2"/>
      <c r="BV30" s="38">
        <v>300.0</v>
      </c>
    </row>
    <row r="31">
      <c r="A31" s="1"/>
      <c r="B31" s="34" t="s">
        <v>96</v>
      </c>
      <c r="C31" s="35">
        <v>0.0</v>
      </c>
      <c r="D31" s="36">
        <v>0.0</v>
      </c>
      <c r="E31" s="36">
        <v>0.0</v>
      </c>
      <c r="F31" s="36">
        <v>0.0</v>
      </c>
      <c r="G31" s="35">
        <v>850.0</v>
      </c>
      <c r="H31" s="36">
        <v>0.0</v>
      </c>
      <c r="I31" s="36">
        <v>0.0</v>
      </c>
      <c r="J31" s="36">
        <v>0.0</v>
      </c>
      <c r="K31" s="35">
        <v>850.0</v>
      </c>
      <c r="L31" s="36">
        <v>0.0</v>
      </c>
      <c r="M31" s="36">
        <v>0.0</v>
      </c>
      <c r="N31" s="36">
        <v>0.0</v>
      </c>
      <c r="O31" s="36">
        <v>0.0</v>
      </c>
      <c r="P31" s="35">
        <v>0.0</v>
      </c>
      <c r="Q31" s="36">
        <v>0.0</v>
      </c>
      <c r="R31" s="36">
        <v>0.0</v>
      </c>
      <c r="S31" s="36">
        <v>0.0</v>
      </c>
      <c r="T31" s="35">
        <v>0.0</v>
      </c>
      <c r="U31" s="36">
        <v>0.0</v>
      </c>
      <c r="V31" s="36">
        <v>0.0</v>
      </c>
      <c r="W31" s="36">
        <v>0.0</v>
      </c>
      <c r="X31" s="35">
        <v>0.0</v>
      </c>
      <c r="Y31" s="36">
        <v>0.0</v>
      </c>
      <c r="Z31" s="36">
        <v>0.0</v>
      </c>
      <c r="AA31" s="36">
        <v>0.0</v>
      </c>
      <c r="AB31" s="36">
        <v>0.0</v>
      </c>
      <c r="AC31" s="35">
        <v>0.0</v>
      </c>
      <c r="AD31" s="36">
        <v>0.0</v>
      </c>
      <c r="AE31" s="36">
        <v>0.0</v>
      </c>
      <c r="AF31" s="36">
        <v>0.0</v>
      </c>
      <c r="AG31" s="35">
        <v>0.0</v>
      </c>
      <c r="AH31" s="36">
        <v>0.0</v>
      </c>
      <c r="AI31" s="36">
        <v>0.0</v>
      </c>
      <c r="AJ31" s="36">
        <v>0.0</v>
      </c>
      <c r="AK31" s="35">
        <v>0.0</v>
      </c>
      <c r="AL31" s="36">
        <v>0.0</v>
      </c>
      <c r="AM31" s="36">
        <v>0.0</v>
      </c>
      <c r="AN31" s="36">
        <v>0.0</v>
      </c>
      <c r="AO31" s="36">
        <v>0.0</v>
      </c>
      <c r="AP31" s="35">
        <v>0.0</v>
      </c>
      <c r="AQ31" s="36">
        <v>0.0</v>
      </c>
      <c r="AR31" s="36">
        <v>0.0</v>
      </c>
      <c r="AS31" s="36">
        <v>0.0</v>
      </c>
      <c r="AT31" s="35">
        <v>0.0</v>
      </c>
      <c r="AU31" s="36">
        <v>0.0</v>
      </c>
      <c r="AV31" s="36">
        <v>0.0</v>
      </c>
      <c r="AW31" s="36">
        <v>0.0</v>
      </c>
      <c r="AX31" s="35">
        <v>0.0</v>
      </c>
      <c r="AY31" s="36">
        <v>0.0</v>
      </c>
      <c r="AZ31" s="36">
        <v>0.0</v>
      </c>
      <c r="BA31" s="36">
        <v>0.0</v>
      </c>
      <c r="BB31" s="37">
        <v>0.0</v>
      </c>
      <c r="BC31" s="2"/>
      <c r="BD31" s="38">
        <v>0.0</v>
      </c>
      <c r="BE31" s="38">
        <v>850.0</v>
      </c>
      <c r="BF31" s="38">
        <v>850.0</v>
      </c>
      <c r="BG31" s="38">
        <v>0.0</v>
      </c>
      <c r="BH31" s="38">
        <v>0.0</v>
      </c>
      <c r="BI31" s="38">
        <v>0.0</v>
      </c>
      <c r="BJ31" s="38">
        <v>0.0</v>
      </c>
      <c r="BK31" s="38">
        <v>0.0</v>
      </c>
      <c r="BL31" s="38">
        <v>0.0</v>
      </c>
      <c r="BM31" s="38">
        <v>0.0</v>
      </c>
      <c r="BN31" s="38">
        <v>0.0</v>
      </c>
      <c r="BO31" s="37">
        <v>0.0</v>
      </c>
      <c r="BP31" s="2"/>
      <c r="BQ31" s="38">
        <v>1700.0</v>
      </c>
      <c r="BR31" s="38">
        <v>0.0</v>
      </c>
      <c r="BS31" s="38">
        <v>0.0</v>
      </c>
      <c r="BT31" s="37">
        <v>0.0</v>
      </c>
      <c r="BU31" s="2"/>
      <c r="BV31" s="38">
        <v>1700.0</v>
      </c>
    </row>
    <row r="32">
      <c r="A32" s="1"/>
      <c r="B32" s="34" t="s">
        <v>97</v>
      </c>
      <c r="C32" s="35">
        <v>0.0</v>
      </c>
      <c r="D32" s="36">
        <v>0.0</v>
      </c>
      <c r="E32" s="36">
        <v>0.0</v>
      </c>
      <c r="F32" s="36">
        <v>0.0</v>
      </c>
      <c r="G32" s="35">
        <v>0.0</v>
      </c>
      <c r="H32" s="36">
        <v>0.0</v>
      </c>
      <c r="I32" s="36">
        <v>0.0</v>
      </c>
      <c r="J32" s="36">
        <v>0.0</v>
      </c>
      <c r="K32" s="35">
        <v>600.0</v>
      </c>
      <c r="L32" s="36">
        <v>0.0</v>
      </c>
      <c r="M32" s="36">
        <v>0.0</v>
      </c>
      <c r="N32" s="36">
        <v>0.0</v>
      </c>
      <c r="O32" s="36">
        <v>0.0</v>
      </c>
      <c r="P32" s="35">
        <v>0.0</v>
      </c>
      <c r="Q32" s="36">
        <v>0.0</v>
      </c>
      <c r="R32" s="36">
        <v>0.0</v>
      </c>
      <c r="S32" s="36">
        <v>0.0</v>
      </c>
      <c r="T32" s="35">
        <v>0.0</v>
      </c>
      <c r="U32" s="36">
        <v>0.0</v>
      </c>
      <c r="V32" s="36">
        <v>0.0</v>
      </c>
      <c r="W32" s="36">
        <v>0.0</v>
      </c>
      <c r="X32" s="35">
        <v>0.0</v>
      </c>
      <c r="Y32" s="36">
        <v>0.0</v>
      </c>
      <c r="Z32" s="36">
        <v>0.0</v>
      </c>
      <c r="AA32" s="36">
        <v>0.0</v>
      </c>
      <c r="AB32" s="36">
        <v>0.0</v>
      </c>
      <c r="AC32" s="35">
        <v>0.0</v>
      </c>
      <c r="AD32" s="36">
        <v>0.0</v>
      </c>
      <c r="AE32" s="36">
        <v>0.0</v>
      </c>
      <c r="AF32" s="36">
        <v>0.0</v>
      </c>
      <c r="AG32" s="35">
        <v>0.0</v>
      </c>
      <c r="AH32" s="36">
        <v>0.0</v>
      </c>
      <c r="AI32" s="36">
        <v>0.0</v>
      </c>
      <c r="AJ32" s="36">
        <v>0.0</v>
      </c>
      <c r="AK32" s="35">
        <v>0.0</v>
      </c>
      <c r="AL32" s="36">
        <v>0.0</v>
      </c>
      <c r="AM32" s="36">
        <v>0.0</v>
      </c>
      <c r="AN32" s="36">
        <v>0.0</v>
      </c>
      <c r="AO32" s="36">
        <v>0.0</v>
      </c>
      <c r="AP32" s="35">
        <v>0.0</v>
      </c>
      <c r="AQ32" s="36">
        <v>0.0</v>
      </c>
      <c r="AR32" s="36">
        <v>0.0</v>
      </c>
      <c r="AS32" s="36">
        <v>0.0</v>
      </c>
      <c r="AT32" s="35">
        <v>0.0</v>
      </c>
      <c r="AU32" s="36">
        <v>0.0</v>
      </c>
      <c r="AV32" s="36">
        <v>0.0</v>
      </c>
      <c r="AW32" s="36">
        <v>0.0</v>
      </c>
      <c r="AX32" s="35">
        <v>0.0</v>
      </c>
      <c r="AY32" s="36">
        <v>0.0</v>
      </c>
      <c r="AZ32" s="36">
        <v>0.0</v>
      </c>
      <c r="BA32" s="36">
        <v>0.0</v>
      </c>
      <c r="BB32" s="37">
        <v>0.0</v>
      </c>
      <c r="BC32" s="2"/>
      <c r="BD32" s="38">
        <v>0.0</v>
      </c>
      <c r="BE32" s="38">
        <v>0.0</v>
      </c>
      <c r="BF32" s="38">
        <v>600.0</v>
      </c>
      <c r="BG32" s="38">
        <v>0.0</v>
      </c>
      <c r="BH32" s="38">
        <v>0.0</v>
      </c>
      <c r="BI32" s="38">
        <v>0.0</v>
      </c>
      <c r="BJ32" s="38">
        <v>0.0</v>
      </c>
      <c r="BK32" s="38">
        <v>0.0</v>
      </c>
      <c r="BL32" s="38">
        <v>0.0</v>
      </c>
      <c r="BM32" s="38">
        <v>0.0</v>
      </c>
      <c r="BN32" s="38">
        <v>0.0</v>
      </c>
      <c r="BO32" s="37">
        <v>0.0</v>
      </c>
      <c r="BP32" s="2"/>
      <c r="BQ32" s="38">
        <v>600.0</v>
      </c>
      <c r="BR32" s="38">
        <v>0.0</v>
      </c>
      <c r="BS32" s="38">
        <v>0.0</v>
      </c>
      <c r="BT32" s="37">
        <v>0.0</v>
      </c>
      <c r="BU32" s="2"/>
      <c r="BV32" s="38">
        <v>600.0</v>
      </c>
    </row>
    <row r="33">
      <c r="A33" s="1"/>
      <c r="B33" s="34" t="s">
        <v>98</v>
      </c>
      <c r="C33" s="35">
        <v>0.0</v>
      </c>
      <c r="D33" s="36">
        <v>0.0</v>
      </c>
      <c r="E33" s="36">
        <v>0.0</v>
      </c>
      <c r="F33" s="36">
        <v>0.0</v>
      </c>
      <c r="G33" s="35">
        <v>0.0</v>
      </c>
      <c r="H33" s="36">
        <v>0.0</v>
      </c>
      <c r="I33" s="36">
        <v>0.0</v>
      </c>
      <c r="J33" s="36">
        <v>0.0</v>
      </c>
      <c r="K33" s="35">
        <v>0.0</v>
      </c>
      <c r="L33" s="36">
        <v>0.0</v>
      </c>
      <c r="M33" s="36">
        <v>0.0</v>
      </c>
      <c r="N33" s="36">
        <v>0.0</v>
      </c>
      <c r="O33" s="36">
        <v>0.0</v>
      </c>
      <c r="P33" s="35">
        <v>0.0</v>
      </c>
      <c r="Q33" s="36">
        <v>0.0</v>
      </c>
      <c r="R33" s="36">
        <v>0.0</v>
      </c>
      <c r="S33" s="36">
        <v>0.0</v>
      </c>
      <c r="T33" s="35">
        <v>0.0</v>
      </c>
      <c r="U33" s="36">
        <v>0.0</v>
      </c>
      <c r="V33" s="36">
        <v>0.0</v>
      </c>
      <c r="W33" s="36">
        <v>0.0</v>
      </c>
      <c r="X33" s="35">
        <v>0.0</v>
      </c>
      <c r="Y33" s="36">
        <v>0.0</v>
      </c>
      <c r="Z33" s="36">
        <v>0.0</v>
      </c>
      <c r="AA33" s="36">
        <v>0.0</v>
      </c>
      <c r="AB33" s="36">
        <v>0.0</v>
      </c>
      <c r="AC33" s="35">
        <v>0.0</v>
      </c>
      <c r="AD33" s="36">
        <v>0.0</v>
      </c>
      <c r="AE33" s="36">
        <v>0.0</v>
      </c>
      <c r="AF33" s="36">
        <v>0.0</v>
      </c>
      <c r="AG33" s="35">
        <v>0.0</v>
      </c>
      <c r="AH33" s="36">
        <v>0.0</v>
      </c>
      <c r="AI33" s="36">
        <v>0.0</v>
      </c>
      <c r="AJ33" s="36">
        <v>0.0</v>
      </c>
      <c r="AK33" s="35">
        <v>0.0</v>
      </c>
      <c r="AL33" s="36">
        <v>0.0</v>
      </c>
      <c r="AM33" s="36">
        <v>0.0</v>
      </c>
      <c r="AN33" s="36">
        <v>0.0</v>
      </c>
      <c r="AO33" s="36">
        <v>0.0</v>
      </c>
      <c r="AP33" s="35">
        <v>0.0</v>
      </c>
      <c r="AQ33" s="36">
        <v>0.0</v>
      </c>
      <c r="AR33" s="36">
        <v>0.0</v>
      </c>
      <c r="AS33" s="36">
        <v>0.0</v>
      </c>
      <c r="AT33" s="35">
        <v>0.0</v>
      </c>
      <c r="AU33" s="36">
        <v>0.0</v>
      </c>
      <c r="AV33" s="36">
        <v>0.0</v>
      </c>
      <c r="AW33" s="36">
        <v>0.0</v>
      </c>
      <c r="AX33" s="35">
        <v>0.0</v>
      </c>
      <c r="AY33" s="36">
        <v>0.0</v>
      </c>
      <c r="AZ33" s="36">
        <v>0.0</v>
      </c>
      <c r="BA33" s="36">
        <v>0.0</v>
      </c>
      <c r="BB33" s="37">
        <v>0.0</v>
      </c>
      <c r="BC33" s="2"/>
      <c r="BD33" s="38">
        <v>0.0</v>
      </c>
      <c r="BE33" s="38">
        <v>0.0</v>
      </c>
      <c r="BF33" s="38">
        <v>0.0</v>
      </c>
      <c r="BG33" s="38">
        <v>0.0</v>
      </c>
      <c r="BH33" s="38">
        <v>0.0</v>
      </c>
      <c r="BI33" s="38">
        <v>0.0</v>
      </c>
      <c r="BJ33" s="38">
        <v>0.0</v>
      </c>
      <c r="BK33" s="38">
        <v>0.0</v>
      </c>
      <c r="BL33" s="38">
        <v>0.0</v>
      </c>
      <c r="BM33" s="38">
        <v>0.0</v>
      </c>
      <c r="BN33" s="38">
        <v>0.0</v>
      </c>
      <c r="BO33" s="37">
        <v>0.0</v>
      </c>
      <c r="BP33" s="2"/>
      <c r="BQ33" s="38">
        <v>0.0</v>
      </c>
      <c r="BR33" s="38">
        <v>0.0</v>
      </c>
      <c r="BS33" s="38">
        <v>0.0</v>
      </c>
      <c r="BT33" s="37">
        <v>0.0</v>
      </c>
      <c r="BU33" s="2"/>
      <c r="BV33" s="38">
        <v>0.0</v>
      </c>
    </row>
    <row r="34">
      <c r="A34" s="1"/>
      <c r="B34" s="34" t="s">
        <v>99</v>
      </c>
      <c r="C34" s="35">
        <v>0.0</v>
      </c>
      <c r="D34" s="36">
        <v>0.0</v>
      </c>
      <c r="E34" s="36">
        <v>104.05</v>
      </c>
      <c r="F34" s="36">
        <v>0.0</v>
      </c>
      <c r="G34" s="35">
        <v>110.0</v>
      </c>
      <c r="H34" s="36">
        <v>0.0</v>
      </c>
      <c r="I34" s="36">
        <v>0.0</v>
      </c>
      <c r="J34" s="36">
        <v>0.0</v>
      </c>
      <c r="K34" s="35">
        <v>110.0</v>
      </c>
      <c r="L34" s="36">
        <v>0.0</v>
      </c>
      <c r="M34" s="36">
        <v>0.0</v>
      </c>
      <c r="N34" s="36">
        <v>0.0</v>
      </c>
      <c r="O34" s="36">
        <v>0.0</v>
      </c>
      <c r="P34" s="35">
        <v>110.0</v>
      </c>
      <c r="Q34" s="36">
        <v>0.0</v>
      </c>
      <c r="R34" s="36">
        <v>0.0</v>
      </c>
      <c r="S34" s="36">
        <v>0.0</v>
      </c>
      <c r="T34" s="35">
        <v>110.0</v>
      </c>
      <c r="U34" s="36">
        <v>0.0</v>
      </c>
      <c r="V34" s="36">
        <v>0.0</v>
      </c>
      <c r="W34" s="36">
        <v>0.0</v>
      </c>
      <c r="X34" s="35">
        <v>110.0</v>
      </c>
      <c r="Y34" s="36">
        <v>0.0</v>
      </c>
      <c r="Z34" s="36">
        <v>0.0</v>
      </c>
      <c r="AA34" s="36">
        <v>0.0</v>
      </c>
      <c r="AB34" s="36">
        <v>0.0</v>
      </c>
      <c r="AC34" s="35">
        <v>110.0</v>
      </c>
      <c r="AD34" s="36">
        <v>0.0</v>
      </c>
      <c r="AE34" s="36">
        <v>0.0</v>
      </c>
      <c r="AF34" s="36">
        <v>0.0</v>
      </c>
      <c r="AG34" s="35">
        <v>110.0</v>
      </c>
      <c r="AH34" s="36">
        <v>0.0</v>
      </c>
      <c r="AI34" s="36">
        <v>0.0</v>
      </c>
      <c r="AJ34" s="36">
        <v>0.0</v>
      </c>
      <c r="AK34" s="35">
        <v>110.0</v>
      </c>
      <c r="AL34" s="36">
        <v>0.0</v>
      </c>
      <c r="AM34" s="36">
        <v>0.0</v>
      </c>
      <c r="AN34" s="36">
        <v>0.0</v>
      </c>
      <c r="AO34" s="36">
        <v>0.0</v>
      </c>
      <c r="AP34" s="35">
        <v>110.0</v>
      </c>
      <c r="AQ34" s="36">
        <v>0.0</v>
      </c>
      <c r="AR34" s="36">
        <v>0.0</v>
      </c>
      <c r="AS34" s="36">
        <v>0.0</v>
      </c>
      <c r="AT34" s="35">
        <v>110.0</v>
      </c>
      <c r="AU34" s="36">
        <v>0.0</v>
      </c>
      <c r="AV34" s="36">
        <v>0.0</v>
      </c>
      <c r="AW34" s="36">
        <v>0.0</v>
      </c>
      <c r="AX34" s="35">
        <v>110.0</v>
      </c>
      <c r="AY34" s="36">
        <v>0.0</v>
      </c>
      <c r="AZ34" s="36">
        <v>0.0</v>
      </c>
      <c r="BA34" s="36">
        <v>0.0</v>
      </c>
      <c r="BB34" s="37">
        <v>0.0</v>
      </c>
      <c r="BC34" s="2"/>
      <c r="BD34" s="38">
        <v>104.05</v>
      </c>
      <c r="BE34" s="38">
        <v>110.0</v>
      </c>
      <c r="BF34" s="38">
        <v>110.0</v>
      </c>
      <c r="BG34" s="38">
        <v>110.0</v>
      </c>
      <c r="BH34" s="38">
        <v>110.0</v>
      </c>
      <c r="BI34" s="38">
        <v>110.0</v>
      </c>
      <c r="BJ34" s="38">
        <v>110.0</v>
      </c>
      <c r="BK34" s="38">
        <v>110.0</v>
      </c>
      <c r="BL34" s="38">
        <v>110.0</v>
      </c>
      <c r="BM34" s="38">
        <v>110.0</v>
      </c>
      <c r="BN34" s="38">
        <v>110.0</v>
      </c>
      <c r="BO34" s="37">
        <v>110.0</v>
      </c>
      <c r="BP34" s="2"/>
      <c r="BQ34" s="38">
        <v>324.05</v>
      </c>
      <c r="BR34" s="38">
        <v>330.0</v>
      </c>
      <c r="BS34" s="38">
        <v>330.0</v>
      </c>
      <c r="BT34" s="37">
        <v>330.0</v>
      </c>
      <c r="BU34" s="2"/>
      <c r="BV34" s="38">
        <v>1314.05</v>
      </c>
    </row>
    <row r="35">
      <c r="A35" s="1"/>
      <c r="B35" s="34" t="s">
        <v>100</v>
      </c>
      <c r="C35" s="35">
        <v>0.0</v>
      </c>
      <c r="D35" s="36">
        <v>0.0</v>
      </c>
      <c r="E35" s="36">
        <v>0.0</v>
      </c>
      <c r="F35" s="36">
        <v>0.0</v>
      </c>
      <c r="G35" s="35">
        <v>0.0</v>
      </c>
      <c r="H35" s="36">
        <v>0.0</v>
      </c>
      <c r="I35" s="36">
        <v>0.0</v>
      </c>
      <c r="J35" s="36">
        <v>0.0</v>
      </c>
      <c r="K35" s="35">
        <v>0.0</v>
      </c>
      <c r="L35" s="36">
        <v>0.0</v>
      </c>
      <c r="M35" s="36">
        <v>0.0</v>
      </c>
      <c r="N35" s="36">
        <v>0.0</v>
      </c>
      <c r="O35" s="36">
        <v>12.32</v>
      </c>
      <c r="P35" s="35">
        <v>0.0</v>
      </c>
      <c r="Q35" s="36">
        <v>0.0</v>
      </c>
      <c r="R35" s="36">
        <v>0.0</v>
      </c>
      <c r="S35" s="36">
        <v>12.32</v>
      </c>
      <c r="T35" s="35">
        <v>0.0</v>
      </c>
      <c r="U35" s="36">
        <v>0.0</v>
      </c>
      <c r="V35" s="36">
        <v>0.0</v>
      </c>
      <c r="W35" s="36">
        <v>12.32</v>
      </c>
      <c r="X35" s="35">
        <v>0.0</v>
      </c>
      <c r="Y35" s="36">
        <v>0.0</v>
      </c>
      <c r="Z35" s="36">
        <v>0.0</v>
      </c>
      <c r="AA35" s="36">
        <v>0.0</v>
      </c>
      <c r="AB35" s="36">
        <v>12.32</v>
      </c>
      <c r="AC35" s="35">
        <v>0.0</v>
      </c>
      <c r="AD35" s="36">
        <v>0.0</v>
      </c>
      <c r="AE35" s="36">
        <v>0.0</v>
      </c>
      <c r="AF35" s="36">
        <v>0.0</v>
      </c>
      <c r="AG35" s="35">
        <v>0.0</v>
      </c>
      <c r="AH35" s="36">
        <v>0.0</v>
      </c>
      <c r="AI35" s="36">
        <v>0.0</v>
      </c>
      <c r="AJ35" s="36">
        <v>0.0</v>
      </c>
      <c r="AK35" s="35">
        <v>0.0</v>
      </c>
      <c r="AL35" s="36">
        <v>0.0</v>
      </c>
      <c r="AM35" s="36">
        <v>0.0</v>
      </c>
      <c r="AN35" s="36">
        <v>0.0</v>
      </c>
      <c r="AO35" s="36">
        <v>12.32</v>
      </c>
      <c r="AP35" s="35">
        <v>0.0</v>
      </c>
      <c r="AQ35" s="36">
        <v>0.0</v>
      </c>
      <c r="AR35" s="36">
        <v>0.0</v>
      </c>
      <c r="AS35" s="36">
        <v>12.32</v>
      </c>
      <c r="AT35" s="35">
        <v>0.0</v>
      </c>
      <c r="AU35" s="36">
        <v>0.0</v>
      </c>
      <c r="AV35" s="36">
        <v>0.0</v>
      </c>
      <c r="AW35" s="36">
        <v>12.32</v>
      </c>
      <c r="AX35" s="35">
        <v>0.0</v>
      </c>
      <c r="AY35" s="36">
        <v>0.0</v>
      </c>
      <c r="AZ35" s="36">
        <v>0.0</v>
      </c>
      <c r="BA35" s="36">
        <v>0.0</v>
      </c>
      <c r="BB35" s="37">
        <v>12.32</v>
      </c>
      <c r="BC35" s="2"/>
      <c r="BD35" s="38">
        <v>0.0</v>
      </c>
      <c r="BE35" s="38">
        <v>0.0</v>
      </c>
      <c r="BF35" s="38">
        <v>12.32</v>
      </c>
      <c r="BG35" s="38">
        <v>12.32</v>
      </c>
      <c r="BH35" s="38">
        <v>12.32</v>
      </c>
      <c r="BI35" s="38">
        <v>12.32</v>
      </c>
      <c r="BJ35" s="38">
        <v>0.0</v>
      </c>
      <c r="BK35" s="38">
        <v>0.0</v>
      </c>
      <c r="BL35" s="38">
        <v>12.32</v>
      </c>
      <c r="BM35" s="38">
        <v>12.32</v>
      </c>
      <c r="BN35" s="38">
        <v>12.32</v>
      </c>
      <c r="BO35" s="37">
        <v>12.32</v>
      </c>
      <c r="BP35" s="2"/>
      <c r="BQ35" s="38">
        <v>12.32</v>
      </c>
      <c r="BR35" s="38">
        <v>36.95</v>
      </c>
      <c r="BS35" s="38">
        <v>12.32</v>
      </c>
      <c r="BT35" s="37">
        <v>36.95</v>
      </c>
      <c r="BU35" s="2"/>
      <c r="BV35" s="38">
        <v>98.54</v>
      </c>
    </row>
    <row r="36">
      <c r="A36" s="1"/>
      <c r="B36" s="34" t="s">
        <v>101</v>
      </c>
      <c r="C36" s="35">
        <v>0.0</v>
      </c>
      <c r="D36" s="36">
        <v>0.0</v>
      </c>
      <c r="E36" s="36">
        <v>0.0</v>
      </c>
      <c r="F36" s="36">
        <v>0.0</v>
      </c>
      <c r="G36" s="35">
        <v>100.0</v>
      </c>
      <c r="H36" s="36">
        <v>0.0</v>
      </c>
      <c r="I36" s="36">
        <v>0.0</v>
      </c>
      <c r="J36" s="36">
        <v>0.0</v>
      </c>
      <c r="K36" s="35">
        <v>100.0</v>
      </c>
      <c r="L36" s="36">
        <v>0.0</v>
      </c>
      <c r="M36" s="36">
        <v>0.0</v>
      </c>
      <c r="N36" s="36">
        <v>0.0</v>
      </c>
      <c r="O36" s="36">
        <v>0.0</v>
      </c>
      <c r="P36" s="35">
        <v>100.0</v>
      </c>
      <c r="Q36" s="36">
        <v>0.0</v>
      </c>
      <c r="R36" s="36">
        <v>0.0</v>
      </c>
      <c r="S36" s="36">
        <v>0.0</v>
      </c>
      <c r="T36" s="35">
        <v>100.0</v>
      </c>
      <c r="U36" s="36">
        <v>0.0</v>
      </c>
      <c r="V36" s="36">
        <v>0.0</v>
      </c>
      <c r="W36" s="36">
        <v>0.0</v>
      </c>
      <c r="X36" s="35">
        <v>100.0</v>
      </c>
      <c r="Y36" s="36">
        <v>0.0</v>
      </c>
      <c r="Z36" s="36">
        <v>0.0</v>
      </c>
      <c r="AA36" s="36">
        <v>0.0</v>
      </c>
      <c r="AB36" s="36">
        <v>0.0</v>
      </c>
      <c r="AC36" s="35">
        <v>100.0</v>
      </c>
      <c r="AD36" s="36">
        <v>0.0</v>
      </c>
      <c r="AE36" s="36">
        <v>0.0</v>
      </c>
      <c r="AF36" s="36">
        <v>0.0</v>
      </c>
      <c r="AG36" s="35">
        <v>100.0</v>
      </c>
      <c r="AH36" s="36">
        <v>0.0</v>
      </c>
      <c r="AI36" s="36">
        <v>0.0</v>
      </c>
      <c r="AJ36" s="36">
        <v>0.0</v>
      </c>
      <c r="AK36" s="35">
        <v>100.0</v>
      </c>
      <c r="AL36" s="36">
        <v>0.0</v>
      </c>
      <c r="AM36" s="36">
        <v>0.0</v>
      </c>
      <c r="AN36" s="36">
        <v>0.0</v>
      </c>
      <c r="AO36" s="36">
        <v>0.0</v>
      </c>
      <c r="AP36" s="35">
        <v>100.0</v>
      </c>
      <c r="AQ36" s="36">
        <v>0.0</v>
      </c>
      <c r="AR36" s="36">
        <v>0.0</v>
      </c>
      <c r="AS36" s="36">
        <v>0.0</v>
      </c>
      <c r="AT36" s="35">
        <v>100.0</v>
      </c>
      <c r="AU36" s="36">
        <v>0.0</v>
      </c>
      <c r="AV36" s="36">
        <v>0.0</v>
      </c>
      <c r="AW36" s="36">
        <v>0.0</v>
      </c>
      <c r="AX36" s="35">
        <v>100.0</v>
      </c>
      <c r="AY36" s="36">
        <v>0.0</v>
      </c>
      <c r="AZ36" s="36">
        <v>0.0</v>
      </c>
      <c r="BA36" s="36">
        <v>0.0</v>
      </c>
      <c r="BB36" s="37">
        <v>0.0</v>
      </c>
      <c r="BC36" s="2"/>
      <c r="BD36" s="38">
        <v>0.0</v>
      </c>
      <c r="BE36" s="38">
        <v>100.0</v>
      </c>
      <c r="BF36" s="38">
        <v>100.0</v>
      </c>
      <c r="BG36" s="38">
        <v>100.0</v>
      </c>
      <c r="BH36" s="38">
        <v>100.0</v>
      </c>
      <c r="BI36" s="38">
        <v>100.0</v>
      </c>
      <c r="BJ36" s="38">
        <v>100.0</v>
      </c>
      <c r="BK36" s="38">
        <v>100.0</v>
      </c>
      <c r="BL36" s="38">
        <v>100.0</v>
      </c>
      <c r="BM36" s="38">
        <v>100.0</v>
      </c>
      <c r="BN36" s="38">
        <v>100.0</v>
      </c>
      <c r="BO36" s="37">
        <v>100.0</v>
      </c>
      <c r="BP36" s="2"/>
      <c r="BQ36" s="38">
        <v>200.0</v>
      </c>
      <c r="BR36" s="38">
        <v>300.0</v>
      </c>
      <c r="BS36" s="38">
        <v>300.0</v>
      </c>
      <c r="BT36" s="37">
        <v>300.0</v>
      </c>
      <c r="BU36" s="2"/>
      <c r="BV36" s="38">
        <v>1100.0</v>
      </c>
    </row>
    <row r="37">
      <c r="A37" s="1"/>
      <c r="B37" s="22" t="s">
        <v>102</v>
      </c>
      <c r="C37" s="25">
        <v>46.8</v>
      </c>
      <c r="D37" s="26">
        <v>0.0</v>
      </c>
      <c r="E37" s="26">
        <v>0.0</v>
      </c>
      <c r="F37" s="26">
        <v>0.0</v>
      </c>
      <c r="G37" s="25">
        <v>46.8</v>
      </c>
      <c r="H37" s="26">
        <v>0.0</v>
      </c>
      <c r="I37" s="26">
        <v>0.0</v>
      </c>
      <c r="J37" s="26">
        <v>0.0</v>
      </c>
      <c r="K37" s="25">
        <v>46.8</v>
      </c>
      <c r="L37" s="26">
        <v>0.0</v>
      </c>
      <c r="M37" s="26">
        <v>0.0</v>
      </c>
      <c r="N37" s="26">
        <v>0.0</v>
      </c>
      <c r="O37" s="26">
        <v>136.9</v>
      </c>
      <c r="P37" s="25">
        <v>46.8</v>
      </c>
      <c r="Q37" s="26">
        <v>0.0</v>
      </c>
      <c r="R37" s="26">
        <v>0.0</v>
      </c>
      <c r="S37" s="26">
        <v>136.9</v>
      </c>
      <c r="T37" s="25">
        <v>46.8</v>
      </c>
      <c r="U37" s="26">
        <v>0.0</v>
      </c>
      <c r="V37" s="26">
        <v>0.0</v>
      </c>
      <c r="W37" s="26">
        <v>136.9</v>
      </c>
      <c r="X37" s="25">
        <v>46.8</v>
      </c>
      <c r="Y37" s="26">
        <v>0.0</v>
      </c>
      <c r="Z37" s="26">
        <v>0.0</v>
      </c>
      <c r="AA37" s="26">
        <v>0.0</v>
      </c>
      <c r="AB37" s="26">
        <v>136.9</v>
      </c>
      <c r="AC37" s="25">
        <v>46.8</v>
      </c>
      <c r="AD37" s="26">
        <v>0.0</v>
      </c>
      <c r="AE37" s="26">
        <v>0.0</v>
      </c>
      <c r="AF37" s="26">
        <v>136.9</v>
      </c>
      <c r="AG37" s="25">
        <v>46.8</v>
      </c>
      <c r="AH37" s="26">
        <v>0.0</v>
      </c>
      <c r="AI37" s="26">
        <v>0.0</v>
      </c>
      <c r="AJ37" s="26">
        <v>136.9</v>
      </c>
      <c r="AK37" s="25">
        <v>106.8</v>
      </c>
      <c r="AL37" s="26">
        <v>0.0</v>
      </c>
      <c r="AM37" s="26">
        <v>0.0</v>
      </c>
      <c r="AN37" s="26">
        <v>0.0</v>
      </c>
      <c r="AO37" s="26">
        <v>136.9</v>
      </c>
      <c r="AP37" s="25">
        <v>46.8</v>
      </c>
      <c r="AQ37" s="26">
        <v>0.0</v>
      </c>
      <c r="AR37" s="26">
        <v>0.0</v>
      </c>
      <c r="AS37" s="26">
        <v>136.9</v>
      </c>
      <c r="AT37" s="25">
        <v>216.8</v>
      </c>
      <c r="AU37" s="26">
        <v>0.0</v>
      </c>
      <c r="AV37" s="26">
        <v>0.0</v>
      </c>
      <c r="AW37" s="26">
        <v>136.9</v>
      </c>
      <c r="AX37" s="25">
        <v>46.8</v>
      </c>
      <c r="AY37" s="26">
        <v>0.0</v>
      </c>
      <c r="AZ37" s="26">
        <v>0.0</v>
      </c>
      <c r="BA37" s="26">
        <v>0.0</v>
      </c>
      <c r="BB37" s="27">
        <v>136.9</v>
      </c>
      <c r="BC37" s="2"/>
      <c r="BD37" s="28">
        <v>46.8</v>
      </c>
      <c r="BE37" s="28">
        <v>46.8</v>
      </c>
      <c r="BF37" s="28">
        <v>183.7</v>
      </c>
      <c r="BG37" s="28">
        <v>183.7</v>
      </c>
      <c r="BH37" s="28">
        <v>183.7</v>
      </c>
      <c r="BI37" s="28">
        <v>183.7</v>
      </c>
      <c r="BJ37" s="28">
        <v>183.7</v>
      </c>
      <c r="BK37" s="28">
        <v>183.7</v>
      </c>
      <c r="BL37" s="28">
        <v>243.7</v>
      </c>
      <c r="BM37" s="28">
        <v>183.7</v>
      </c>
      <c r="BN37" s="28">
        <v>353.7</v>
      </c>
      <c r="BO37" s="27">
        <v>183.7</v>
      </c>
      <c r="BP37" s="2"/>
      <c r="BQ37" s="28">
        <v>277.3</v>
      </c>
      <c r="BR37" s="28">
        <v>551.1</v>
      </c>
      <c r="BS37" s="28">
        <v>611.1</v>
      </c>
      <c r="BT37" s="27">
        <v>721.1</v>
      </c>
      <c r="BU37" s="2"/>
      <c r="BV37" s="28">
        <v>2160.6</v>
      </c>
    </row>
    <row r="38">
      <c r="A38" s="1"/>
      <c r="B38" s="34" t="s">
        <v>103</v>
      </c>
      <c r="C38" s="35">
        <v>0.0</v>
      </c>
      <c r="D38" s="36">
        <v>0.0</v>
      </c>
      <c r="E38" s="36">
        <v>0.0</v>
      </c>
      <c r="F38" s="36">
        <v>0.0</v>
      </c>
      <c r="G38" s="35">
        <v>0.0</v>
      </c>
      <c r="H38" s="36">
        <v>0.0</v>
      </c>
      <c r="I38" s="36">
        <v>0.0</v>
      </c>
      <c r="J38" s="36">
        <v>0.0</v>
      </c>
      <c r="K38" s="35">
        <v>0.0</v>
      </c>
      <c r="L38" s="36">
        <v>0.0</v>
      </c>
      <c r="M38" s="36">
        <v>0.0</v>
      </c>
      <c r="N38" s="36">
        <v>0.0</v>
      </c>
      <c r="O38" s="36">
        <v>136.9</v>
      </c>
      <c r="P38" s="35">
        <v>0.0</v>
      </c>
      <c r="Q38" s="36">
        <v>0.0</v>
      </c>
      <c r="R38" s="36">
        <v>0.0</v>
      </c>
      <c r="S38" s="36">
        <v>136.9</v>
      </c>
      <c r="T38" s="35">
        <v>0.0</v>
      </c>
      <c r="U38" s="36">
        <v>0.0</v>
      </c>
      <c r="V38" s="36">
        <v>0.0</v>
      </c>
      <c r="W38" s="36">
        <v>136.9</v>
      </c>
      <c r="X38" s="35">
        <v>0.0</v>
      </c>
      <c r="Y38" s="36">
        <v>0.0</v>
      </c>
      <c r="Z38" s="36">
        <v>0.0</v>
      </c>
      <c r="AA38" s="36">
        <v>0.0</v>
      </c>
      <c r="AB38" s="36">
        <v>136.9</v>
      </c>
      <c r="AC38" s="35">
        <v>0.0</v>
      </c>
      <c r="AD38" s="36">
        <v>0.0</v>
      </c>
      <c r="AE38" s="36">
        <v>0.0</v>
      </c>
      <c r="AF38" s="36">
        <v>136.9</v>
      </c>
      <c r="AG38" s="35">
        <v>0.0</v>
      </c>
      <c r="AH38" s="36">
        <v>0.0</v>
      </c>
      <c r="AI38" s="36">
        <v>0.0</v>
      </c>
      <c r="AJ38" s="36">
        <v>136.9</v>
      </c>
      <c r="AK38" s="35">
        <v>0.0</v>
      </c>
      <c r="AL38" s="36">
        <v>0.0</v>
      </c>
      <c r="AM38" s="36">
        <v>0.0</v>
      </c>
      <c r="AN38" s="36">
        <v>0.0</v>
      </c>
      <c r="AO38" s="36">
        <v>136.9</v>
      </c>
      <c r="AP38" s="35">
        <v>0.0</v>
      </c>
      <c r="AQ38" s="36">
        <v>0.0</v>
      </c>
      <c r="AR38" s="36">
        <v>0.0</v>
      </c>
      <c r="AS38" s="36">
        <v>136.9</v>
      </c>
      <c r="AT38" s="35">
        <v>0.0</v>
      </c>
      <c r="AU38" s="36">
        <v>0.0</v>
      </c>
      <c r="AV38" s="36">
        <v>0.0</v>
      </c>
      <c r="AW38" s="36">
        <v>136.9</v>
      </c>
      <c r="AX38" s="35">
        <v>0.0</v>
      </c>
      <c r="AY38" s="36">
        <v>0.0</v>
      </c>
      <c r="AZ38" s="36">
        <v>0.0</v>
      </c>
      <c r="BA38" s="36">
        <v>0.0</v>
      </c>
      <c r="BB38" s="37">
        <v>136.9</v>
      </c>
      <c r="BC38" s="2"/>
      <c r="BD38" s="38">
        <v>0.0</v>
      </c>
      <c r="BE38" s="38">
        <v>0.0</v>
      </c>
      <c r="BF38" s="38">
        <v>136.9</v>
      </c>
      <c r="BG38" s="38">
        <v>136.9</v>
      </c>
      <c r="BH38" s="38">
        <v>136.9</v>
      </c>
      <c r="BI38" s="38">
        <v>136.9</v>
      </c>
      <c r="BJ38" s="38">
        <v>136.9</v>
      </c>
      <c r="BK38" s="38">
        <v>136.9</v>
      </c>
      <c r="BL38" s="38">
        <v>136.9</v>
      </c>
      <c r="BM38" s="38">
        <v>136.9</v>
      </c>
      <c r="BN38" s="38">
        <v>136.9</v>
      </c>
      <c r="BO38" s="37">
        <v>136.9</v>
      </c>
      <c r="BP38" s="2"/>
      <c r="BQ38" s="38">
        <v>136.9</v>
      </c>
      <c r="BR38" s="38">
        <v>410.7</v>
      </c>
      <c r="BS38" s="38">
        <v>410.7</v>
      </c>
      <c r="BT38" s="37">
        <v>410.7</v>
      </c>
      <c r="BU38" s="2"/>
      <c r="BV38" s="38">
        <v>1369.0</v>
      </c>
    </row>
    <row r="39">
      <c r="A39" s="1"/>
      <c r="B39" s="34" t="s">
        <v>104</v>
      </c>
      <c r="C39" s="35">
        <v>46.8</v>
      </c>
      <c r="D39" s="36">
        <v>0.0</v>
      </c>
      <c r="E39" s="36">
        <v>0.0</v>
      </c>
      <c r="F39" s="36">
        <v>0.0</v>
      </c>
      <c r="G39" s="35">
        <v>46.8</v>
      </c>
      <c r="H39" s="36">
        <v>0.0</v>
      </c>
      <c r="I39" s="36">
        <v>0.0</v>
      </c>
      <c r="J39" s="36">
        <v>0.0</v>
      </c>
      <c r="K39" s="35">
        <v>46.8</v>
      </c>
      <c r="L39" s="36">
        <v>0.0</v>
      </c>
      <c r="M39" s="36">
        <v>0.0</v>
      </c>
      <c r="N39" s="36">
        <v>0.0</v>
      </c>
      <c r="O39" s="36">
        <v>0.0</v>
      </c>
      <c r="P39" s="35">
        <v>46.8</v>
      </c>
      <c r="Q39" s="36">
        <v>0.0</v>
      </c>
      <c r="R39" s="36">
        <v>0.0</v>
      </c>
      <c r="S39" s="36">
        <v>0.0</v>
      </c>
      <c r="T39" s="35">
        <v>46.8</v>
      </c>
      <c r="U39" s="36">
        <v>0.0</v>
      </c>
      <c r="V39" s="36">
        <v>0.0</v>
      </c>
      <c r="W39" s="36">
        <v>0.0</v>
      </c>
      <c r="X39" s="35">
        <v>46.8</v>
      </c>
      <c r="Y39" s="36">
        <v>0.0</v>
      </c>
      <c r="Z39" s="36">
        <v>0.0</v>
      </c>
      <c r="AA39" s="36">
        <v>0.0</v>
      </c>
      <c r="AB39" s="36">
        <v>0.0</v>
      </c>
      <c r="AC39" s="35">
        <v>46.8</v>
      </c>
      <c r="AD39" s="36">
        <v>0.0</v>
      </c>
      <c r="AE39" s="36">
        <v>0.0</v>
      </c>
      <c r="AF39" s="36">
        <v>0.0</v>
      </c>
      <c r="AG39" s="35">
        <v>46.8</v>
      </c>
      <c r="AH39" s="36">
        <v>0.0</v>
      </c>
      <c r="AI39" s="36">
        <v>0.0</v>
      </c>
      <c r="AJ39" s="36">
        <v>0.0</v>
      </c>
      <c r="AK39" s="35">
        <v>46.8</v>
      </c>
      <c r="AL39" s="36">
        <v>0.0</v>
      </c>
      <c r="AM39" s="36">
        <v>0.0</v>
      </c>
      <c r="AN39" s="36">
        <v>0.0</v>
      </c>
      <c r="AO39" s="36">
        <v>0.0</v>
      </c>
      <c r="AP39" s="35">
        <v>46.8</v>
      </c>
      <c r="AQ39" s="36">
        <v>0.0</v>
      </c>
      <c r="AR39" s="36">
        <v>0.0</v>
      </c>
      <c r="AS39" s="36">
        <v>0.0</v>
      </c>
      <c r="AT39" s="35">
        <v>46.8</v>
      </c>
      <c r="AU39" s="36">
        <v>0.0</v>
      </c>
      <c r="AV39" s="36">
        <v>0.0</v>
      </c>
      <c r="AW39" s="36">
        <v>0.0</v>
      </c>
      <c r="AX39" s="35">
        <v>46.8</v>
      </c>
      <c r="AY39" s="36">
        <v>0.0</v>
      </c>
      <c r="AZ39" s="36">
        <v>0.0</v>
      </c>
      <c r="BA39" s="36">
        <v>0.0</v>
      </c>
      <c r="BB39" s="37">
        <v>0.0</v>
      </c>
      <c r="BC39" s="2"/>
      <c r="BD39" s="38">
        <v>46.8</v>
      </c>
      <c r="BE39" s="38">
        <v>46.8</v>
      </c>
      <c r="BF39" s="38">
        <v>46.8</v>
      </c>
      <c r="BG39" s="38">
        <v>46.8</v>
      </c>
      <c r="BH39" s="38">
        <v>46.8</v>
      </c>
      <c r="BI39" s="38">
        <v>46.8</v>
      </c>
      <c r="BJ39" s="38">
        <v>46.8</v>
      </c>
      <c r="BK39" s="38">
        <v>46.8</v>
      </c>
      <c r="BL39" s="38">
        <v>46.8</v>
      </c>
      <c r="BM39" s="38">
        <v>46.8</v>
      </c>
      <c r="BN39" s="38">
        <v>46.8</v>
      </c>
      <c r="BO39" s="37">
        <v>46.8</v>
      </c>
      <c r="BP39" s="2"/>
      <c r="BQ39" s="38">
        <v>140.4</v>
      </c>
      <c r="BR39" s="38">
        <v>140.4</v>
      </c>
      <c r="BS39" s="38">
        <v>140.4</v>
      </c>
      <c r="BT39" s="37">
        <v>140.4</v>
      </c>
      <c r="BU39" s="2"/>
      <c r="BV39" s="38">
        <v>561.6</v>
      </c>
    </row>
    <row r="40">
      <c r="A40" s="1"/>
      <c r="B40" s="34" t="s">
        <v>105</v>
      </c>
      <c r="C40" s="35">
        <v>0.0</v>
      </c>
      <c r="D40" s="36">
        <v>0.0</v>
      </c>
      <c r="E40" s="36">
        <v>0.0</v>
      </c>
      <c r="F40" s="36">
        <v>0.0</v>
      </c>
      <c r="G40" s="35">
        <v>0.0</v>
      </c>
      <c r="H40" s="36">
        <v>0.0</v>
      </c>
      <c r="I40" s="36">
        <v>0.0</v>
      </c>
      <c r="J40" s="36">
        <v>0.0</v>
      </c>
      <c r="K40" s="35">
        <v>0.0</v>
      </c>
      <c r="L40" s="36">
        <v>0.0</v>
      </c>
      <c r="M40" s="36">
        <v>0.0</v>
      </c>
      <c r="N40" s="36">
        <v>0.0</v>
      </c>
      <c r="O40" s="36">
        <v>0.0</v>
      </c>
      <c r="P40" s="35">
        <v>0.0</v>
      </c>
      <c r="Q40" s="36">
        <v>0.0</v>
      </c>
      <c r="R40" s="36">
        <v>0.0</v>
      </c>
      <c r="S40" s="36">
        <v>0.0</v>
      </c>
      <c r="T40" s="35">
        <v>0.0</v>
      </c>
      <c r="U40" s="36">
        <v>0.0</v>
      </c>
      <c r="V40" s="36">
        <v>0.0</v>
      </c>
      <c r="W40" s="36">
        <v>0.0</v>
      </c>
      <c r="X40" s="35">
        <v>0.0</v>
      </c>
      <c r="Y40" s="36">
        <v>0.0</v>
      </c>
      <c r="Z40" s="36">
        <v>0.0</v>
      </c>
      <c r="AA40" s="36">
        <v>0.0</v>
      </c>
      <c r="AB40" s="36">
        <v>0.0</v>
      </c>
      <c r="AC40" s="35">
        <v>0.0</v>
      </c>
      <c r="AD40" s="36">
        <v>0.0</v>
      </c>
      <c r="AE40" s="36">
        <v>0.0</v>
      </c>
      <c r="AF40" s="36">
        <v>0.0</v>
      </c>
      <c r="AG40" s="35">
        <v>0.0</v>
      </c>
      <c r="AH40" s="36">
        <v>0.0</v>
      </c>
      <c r="AI40" s="36">
        <v>0.0</v>
      </c>
      <c r="AJ40" s="36">
        <v>0.0</v>
      </c>
      <c r="AK40" s="35">
        <v>60.0</v>
      </c>
      <c r="AL40" s="36">
        <v>0.0</v>
      </c>
      <c r="AM40" s="36">
        <v>0.0</v>
      </c>
      <c r="AN40" s="36">
        <v>0.0</v>
      </c>
      <c r="AO40" s="36">
        <v>0.0</v>
      </c>
      <c r="AP40" s="35">
        <v>0.0</v>
      </c>
      <c r="AQ40" s="36">
        <v>0.0</v>
      </c>
      <c r="AR40" s="36">
        <v>0.0</v>
      </c>
      <c r="AS40" s="36">
        <v>0.0</v>
      </c>
      <c r="AT40" s="35">
        <v>0.0</v>
      </c>
      <c r="AU40" s="36">
        <v>0.0</v>
      </c>
      <c r="AV40" s="36">
        <v>0.0</v>
      </c>
      <c r="AW40" s="36">
        <v>0.0</v>
      </c>
      <c r="AX40" s="35">
        <v>0.0</v>
      </c>
      <c r="AY40" s="36">
        <v>0.0</v>
      </c>
      <c r="AZ40" s="36">
        <v>0.0</v>
      </c>
      <c r="BA40" s="36">
        <v>0.0</v>
      </c>
      <c r="BB40" s="37">
        <v>0.0</v>
      </c>
      <c r="BC40" s="2"/>
      <c r="BD40" s="38">
        <v>0.0</v>
      </c>
      <c r="BE40" s="38">
        <v>0.0</v>
      </c>
      <c r="BF40" s="38">
        <v>0.0</v>
      </c>
      <c r="BG40" s="38">
        <v>0.0</v>
      </c>
      <c r="BH40" s="38">
        <v>0.0</v>
      </c>
      <c r="BI40" s="38">
        <v>0.0</v>
      </c>
      <c r="BJ40" s="38">
        <v>0.0</v>
      </c>
      <c r="BK40" s="38">
        <v>0.0</v>
      </c>
      <c r="BL40" s="38">
        <v>60.0</v>
      </c>
      <c r="BM40" s="38">
        <v>0.0</v>
      </c>
      <c r="BN40" s="38">
        <v>0.0</v>
      </c>
      <c r="BO40" s="37">
        <v>0.0</v>
      </c>
      <c r="BP40" s="2"/>
      <c r="BQ40" s="38">
        <v>0.0</v>
      </c>
      <c r="BR40" s="38">
        <v>0.0</v>
      </c>
      <c r="BS40" s="38">
        <v>60.0</v>
      </c>
      <c r="BT40" s="37">
        <v>0.0</v>
      </c>
      <c r="BU40" s="2"/>
      <c r="BV40" s="38">
        <v>60.0</v>
      </c>
    </row>
    <row r="41">
      <c r="A41" s="1"/>
      <c r="B41" s="34" t="s">
        <v>106</v>
      </c>
      <c r="C41" s="35">
        <v>0.0</v>
      </c>
      <c r="D41" s="36">
        <v>0.0</v>
      </c>
      <c r="E41" s="36">
        <v>0.0</v>
      </c>
      <c r="F41" s="36">
        <v>0.0</v>
      </c>
      <c r="G41" s="35">
        <v>0.0</v>
      </c>
      <c r="H41" s="36">
        <v>0.0</v>
      </c>
      <c r="I41" s="36">
        <v>0.0</v>
      </c>
      <c r="J41" s="36">
        <v>0.0</v>
      </c>
      <c r="K41" s="35">
        <v>0.0</v>
      </c>
      <c r="L41" s="36">
        <v>0.0</v>
      </c>
      <c r="M41" s="36">
        <v>0.0</v>
      </c>
      <c r="N41" s="36">
        <v>0.0</v>
      </c>
      <c r="O41" s="36">
        <v>0.0</v>
      </c>
      <c r="P41" s="35">
        <v>0.0</v>
      </c>
      <c r="Q41" s="36">
        <v>0.0</v>
      </c>
      <c r="R41" s="36">
        <v>0.0</v>
      </c>
      <c r="S41" s="36">
        <v>0.0</v>
      </c>
      <c r="T41" s="35">
        <v>0.0</v>
      </c>
      <c r="U41" s="36">
        <v>0.0</v>
      </c>
      <c r="V41" s="36">
        <v>0.0</v>
      </c>
      <c r="W41" s="36">
        <v>0.0</v>
      </c>
      <c r="X41" s="35">
        <v>0.0</v>
      </c>
      <c r="Y41" s="36">
        <v>0.0</v>
      </c>
      <c r="Z41" s="36">
        <v>0.0</v>
      </c>
      <c r="AA41" s="36">
        <v>0.0</v>
      </c>
      <c r="AB41" s="36">
        <v>0.0</v>
      </c>
      <c r="AC41" s="35">
        <v>0.0</v>
      </c>
      <c r="AD41" s="36">
        <v>0.0</v>
      </c>
      <c r="AE41" s="36">
        <v>0.0</v>
      </c>
      <c r="AF41" s="36">
        <v>0.0</v>
      </c>
      <c r="AG41" s="35">
        <v>0.0</v>
      </c>
      <c r="AH41" s="36">
        <v>0.0</v>
      </c>
      <c r="AI41" s="36">
        <v>0.0</v>
      </c>
      <c r="AJ41" s="36">
        <v>0.0</v>
      </c>
      <c r="AK41" s="35">
        <v>0.0</v>
      </c>
      <c r="AL41" s="36">
        <v>0.0</v>
      </c>
      <c r="AM41" s="36">
        <v>0.0</v>
      </c>
      <c r="AN41" s="36">
        <v>0.0</v>
      </c>
      <c r="AO41" s="36">
        <v>0.0</v>
      </c>
      <c r="AP41" s="35">
        <v>0.0</v>
      </c>
      <c r="AQ41" s="36">
        <v>0.0</v>
      </c>
      <c r="AR41" s="36">
        <v>0.0</v>
      </c>
      <c r="AS41" s="36">
        <v>0.0</v>
      </c>
      <c r="AT41" s="35">
        <v>170.0</v>
      </c>
      <c r="AU41" s="36">
        <v>0.0</v>
      </c>
      <c r="AV41" s="36">
        <v>0.0</v>
      </c>
      <c r="AW41" s="36">
        <v>0.0</v>
      </c>
      <c r="AX41" s="35">
        <v>0.0</v>
      </c>
      <c r="AY41" s="36">
        <v>0.0</v>
      </c>
      <c r="AZ41" s="36">
        <v>0.0</v>
      </c>
      <c r="BA41" s="36">
        <v>0.0</v>
      </c>
      <c r="BB41" s="37">
        <v>0.0</v>
      </c>
      <c r="BC41" s="2"/>
      <c r="BD41" s="38">
        <v>0.0</v>
      </c>
      <c r="BE41" s="38">
        <v>0.0</v>
      </c>
      <c r="BF41" s="38">
        <v>0.0</v>
      </c>
      <c r="BG41" s="38">
        <v>0.0</v>
      </c>
      <c r="BH41" s="38">
        <v>0.0</v>
      </c>
      <c r="BI41" s="38">
        <v>0.0</v>
      </c>
      <c r="BJ41" s="38">
        <v>0.0</v>
      </c>
      <c r="BK41" s="38">
        <v>0.0</v>
      </c>
      <c r="BL41" s="38">
        <v>0.0</v>
      </c>
      <c r="BM41" s="38">
        <v>0.0</v>
      </c>
      <c r="BN41" s="38">
        <v>170.0</v>
      </c>
      <c r="BO41" s="37">
        <v>0.0</v>
      </c>
      <c r="BP41" s="2"/>
      <c r="BQ41" s="38">
        <v>0.0</v>
      </c>
      <c r="BR41" s="38">
        <v>0.0</v>
      </c>
      <c r="BS41" s="38">
        <v>0.0</v>
      </c>
      <c r="BT41" s="37">
        <v>170.0</v>
      </c>
      <c r="BU41" s="2"/>
      <c r="BV41" s="38">
        <v>170.0</v>
      </c>
    </row>
    <row r="42">
      <c r="A42" s="1"/>
      <c r="B42" s="34" t="s">
        <v>107</v>
      </c>
      <c r="C42" s="35">
        <v>0.0</v>
      </c>
      <c r="D42" s="36">
        <v>0.0</v>
      </c>
      <c r="E42" s="36">
        <v>0.0</v>
      </c>
      <c r="F42" s="36">
        <v>0.0</v>
      </c>
      <c r="G42" s="35">
        <v>0.0</v>
      </c>
      <c r="H42" s="36">
        <v>0.0</v>
      </c>
      <c r="I42" s="36">
        <v>0.0</v>
      </c>
      <c r="J42" s="36">
        <v>0.0</v>
      </c>
      <c r="K42" s="35">
        <v>0.0</v>
      </c>
      <c r="L42" s="36">
        <v>0.0</v>
      </c>
      <c r="M42" s="36">
        <v>0.0</v>
      </c>
      <c r="N42" s="36">
        <v>0.0</v>
      </c>
      <c r="O42" s="36">
        <v>0.0</v>
      </c>
      <c r="P42" s="35">
        <v>0.0</v>
      </c>
      <c r="Q42" s="36">
        <v>0.0</v>
      </c>
      <c r="R42" s="36">
        <v>0.0</v>
      </c>
      <c r="S42" s="36">
        <v>0.0</v>
      </c>
      <c r="T42" s="35">
        <v>0.0</v>
      </c>
      <c r="U42" s="36">
        <v>0.0</v>
      </c>
      <c r="V42" s="36">
        <v>0.0</v>
      </c>
      <c r="W42" s="36">
        <v>0.0</v>
      </c>
      <c r="X42" s="35">
        <v>0.0</v>
      </c>
      <c r="Y42" s="36">
        <v>0.0</v>
      </c>
      <c r="Z42" s="36">
        <v>0.0</v>
      </c>
      <c r="AA42" s="36">
        <v>0.0</v>
      </c>
      <c r="AB42" s="36">
        <v>0.0</v>
      </c>
      <c r="AC42" s="35">
        <v>0.0</v>
      </c>
      <c r="AD42" s="36">
        <v>0.0</v>
      </c>
      <c r="AE42" s="36">
        <v>0.0</v>
      </c>
      <c r="AF42" s="36">
        <v>0.0</v>
      </c>
      <c r="AG42" s="35">
        <v>0.0</v>
      </c>
      <c r="AH42" s="36">
        <v>0.0</v>
      </c>
      <c r="AI42" s="36">
        <v>0.0</v>
      </c>
      <c r="AJ42" s="36">
        <v>0.0</v>
      </c>
      <c r="AK42" s="35">
        <v>0.0</v>
      </c>
      <c r="AL42" s="36">
        <v>0.0</v>
      </c>
      <c r="AM42" s="36">
        <v>0.0</v>
      </c>
      <c r="AN42" s="36">
        <v>0.0</v>
      </c>
      <c r="AO42" s="36">
        <v>0.0</v>
      </c>
      <c r="AP42" s="35">
        <v>0.0</v>
      </c>
      <c r="AQ42" s="36">
        <v>0.0</v>
      </c>
      <c r="AR42" s="36">
        <v>0.0</v>
      </c>
      <c r="AS42" s="36">
        <v>0.0</v>
      </c>
      <c r="AT42" s="35">
        <v>0.0</v>
      </c>
      <c r="AU42" s="36">
        <v>0.0</v>
      </c>
      <c r="AV42" s="36">
        <v>0.0</v>
      </c>
      <c r="AW42" s="36">
        <v>0.0</v>
      </c>
      <c r="AX42" s="35">
        <v>0.0</v>
      </c>
      <c r="AY42" s="36">
        <v>0.0</v>
      </c>
      <c r="AZ42" s="36">
        <v>0.0</v>
      </c>
      <c r="BA42" s="36">
        <v>0.0</v>
      </c>
      <c r="BB42" s="37">
        <v>0.0</v>
      </c>
      <c r="BC42" s="2"/>
      <c r="BD42" s="38">
        <v>0.0</v>
      </c>
      <c r="BE42" s="38">
        <v>0.0</v>
      </c>
      <c r="BF42" s="38">
        <v>0.0</v>
      </c>
      <c r="BG42" s="38">
        <v>0.0</v>
      </c>
      <c r="BH42" s="38">
        <v>0.0</v>
      </c>
      <c r="BI42" s="38">
        <v>0.0</v>
      </c>
      <c r="BJ42" s="38">
        <v>0.0</v>
      </c>
      <c r="BK42" s="38">
        <v>0.0</v>
      </c>
      <c r="BL42" s="38">
        <v>0.0</v>
      </c>
      <c r="BM42" s="38">
        <v>0.0</v>
      </c>
      <c r="BN42" s="38">
        <v>0.0</v>
      </c>
      <c r="BO42" s="37">
        <v>0.0</v>
      </c>
      <c r="BP42" s="2"/>
      <c r="BQ42" s="38">
        <v>0.0</v>
      </c>
      <c r="BR42" s="38">
        <v>0.0</v>
      </c>
      <c r="BS42" s="38">
        <v>0.0</v>
      </c>
      <c r="BT42" s="37">
        <v>0.0</v>
      </c>
      <c r="BU42" s="2"/>
      <c r="BV42" s="38">
        <v>0.0</v>
      </c>
    </row>
    <row r="43">
      <c r="A43" s="1"/>
      <c r="B43" s="22" t="s">
        <v>108</v>
      </c>
      <c r="C43" s="25">
        <v>0.0</v>
      </c>
      <c r="D43" s="26">
        <v>110.0</v>
      </c>
      <c r="E43" s="26">
        <v>0.0</v>
      </c>
      <c r="F43" s="26">
        <v>0.0</v>
      </c>
      <c r="G43" s="25">
        <v>0.0</v>
      </c>
      <c r="H43" s="26">
        <v>80.0</v>
      </c>
      <c r="I43" s="26">
        <v>52.5</v>
      </c>
      <c r="J43" s="26">
        <v>0.0</v>
      </c>
      <c r="K43" s="25">
        <v>0.0</v>
      </c>
      <c r="L43" s="26">
        <v>320.0</v>
      </c>
      <c r="M43" s="26">
        <v>0.0</v>
      </c>
      <c r="N43" s="26">
        <v>0.0</v>
      </c>
      <c r="O43" s="26">
        <v>0.0</v>
      </c>
      <c r="P43" s="25">
        <v>0.0</v>
      </c>
      <c r="Q43" s="26">
        <v>340.0</v>
      </c>
      <c r="R43" s="26">
        <v>0.0</v>
      </c>
      <c r="S43" s="26">
        <v>0.0</v>
      </c>
      <c r="T43" s="25">
        <v>0.0</v>
      </c>
      <c r="U43" s="26">
        <v>580.0</v>
      </c>
      <c r="V43" s="26">
        <v>0.0</v>
      </c>
      <c r="W43" s="26">
        <v>0.0</v>
      </c>
      <c r="X43" s="25">
        <v>0.0</v>
      </c>
      <c r="Y43" s="26">
        <v>580.0</v>
      </c>
      <c r="Z43" s="26">
        <v>0.0</v>
      </c>
      <c r="AA43" s="26">
        <v>0.0</v>
      </c>
      <c r="AB43" s="26">
        <v>0.0</v>
      </c>
      <c r="AC43" s="25">
        <v>0.0</v>
      </c>
      <c r="AD43" s="26">
        <v>690.0</v>
      </c>
      <c r="AE43" s="26">
        <v>0.0</v>
      </c>
      <c r="AF43" s="26">
        <v>0.0</v>
      </c>
      <c r="AG43" s="25">
        <v>0.0</v>
      </c>
      <c r="AH43" s="26">
        <v>690.0</v>
      </c>
      <c r="AI43" s="26">
        <v>0.0</v>
      </c>
      <c r="AJ43" s="26">
        <v>0.0</v>
      </c>
      <c r="AK43" s="25">
        <v>0.0</v>
      </c>
      <c r="AL43" s="26">
        <v>730.0</v>
      </c>
      <c r="AM43" s="26">
        <v>0.0</v>
      </c>
      <c r="AN43" s="26">
        <v>0.0</v>
      </c>
      <c r="AO43" s="26">
        <v>0.0</v>
      </c>
      <c r="AP43" s="25">
        <v>0.0</v>
      </c>
      <c r="AQ43" s="26">
        <v>850.0</v>
      </c>
      <c r="AR43" s="26">
        <v>0.0</v>
      </c>
      <c r="AS43" s="26">
        <v>0.0</v>
      </c>
      <c r="AT43" s="25">
        <v>0.0</v>
      </c>
      <c r="AU43" s="26">
        <v>860.0</v>
      </c>
      <c r="AV43" s="26">
        <v>0.0</v>
      </c>
      <c r="AW43" s="26">
        <v>0.0</v>
      </c>
      <c r="AX43" s="25">
        <v>0.0</v>
      </c>
      <c r="AY43" s="26">
        <v>1000.0</v>
      </c>
      <c r="AZ43" s="26">
        <v>0.0</v>
      </c>
      <c r="BA43" s="26">
        <v>0.0</v>
      </c>
      <c r="BB43" s="27">
        <v>0.0</v>
      </c>
      <c r="BC43" s="2"/>
      <c r="BD43" s="28">
        <v>110.0</v>
      </c>
      <c r="BE43" s="28">
        <v>132.5</v>
      </c>
      <c r="BF43" s="28">
        <v>320.0</v>
      </c>
      <c r="BG43" s="28">
        <v>340.0</v>
      </c>
      <c r="BH43" s="28">
        <v>580.0</v>
      </c>
      <c r="BI43" s="28">
        <v>580.0</v>
      </c>
      <c r="BJ43" s="28">
        <v>690.0</v>
      </c>
      <c r="BK43" s="28">
        <v>690.0</v>
      </c>
      <c r="BL43" s="28">
        <v>730.0</v>
      </c>
      <c r="BM43" s="28">
        <v>850.0</v>
      </c>
      <c r="BN43" s="28">
        <v>860.0</v>
      </c>
      <c r="BO43" s="27">
        <v>1000.0</v>
      </c>
      <c r="BP43" s="2"/>
      <c r="BQ43" s="28">
        <v>562.5</v>
      </c>
      <c r="BR43" s="28">
        <v>1500.0</v>
      </c>
      <c r="BS43" s="28">
        <v>2110.0</v>
      </c>
      <c r="BT43" s="27">
        <v>2710.0</v>
      </c>
      <c r="BU43" s="2"/>
      <c r="BV43" s="28">
        <v>6882.5</v>
      </c>
    </row>
    <row r="44">
      <c r="A44" s="1"/>
      <c r="B44" s="34" t="s">
        <v>109</v>
      </c>
      <c r="C44" s="35">
        <v>0.0</v>
      </c>
      <c r="D44" s="36">
        <v>0.0</v>
      </c>
      <c r="E44" s="36">
        <v>0.0</v>
      </c>
      <c r="F44" s="36">
        <v>0.0</v>
      </c>
      <c r="G44" s="35">
        <v>0.0</v>
      </c>
      <c r="H44" s="36">
        <v>0.0</v>
      </c>
      <c r="I44" s="36">
        <v>52.5</v>
      </c>
      <c r="J44" s="36">
        <v>0.0</v>
      </c>
      <c r="K44" s="35">
        <v>0.0</v>
      </c>
      <c r="L44" s="36">
        <v>80.0</v>
      </c>
      <c r="M44" s="36">
        <v>0.0</v>
      </c>
      <c r="N44" s="36">
        <v>0.0</v>
      </c>
      <c r="O44" s="36">
        <v>0.0</v>
      </c>
      <c r="P44" s="35">
        <v>0.0</v>
      </c>
      <c r="Q44" s="36">
        <v>80.0</v>
      </c>
      <c r="R44" s="36">
        <v>0.0</v>
      </c>
      <c r="S44" s="36">
        <v>0.0</v>
      </c>
      <c r="T44" s="35">
        <v>0.0</v>
      </c>
      <c r="U44" s="36">
        <v>80.0</v>
      </c>
      <c r="V44" s="36">
        <v>0.0</v>
      </c>
      <c r="W44" s="36">
        <v>0.0</v>
      </c>
      <c r="X44" s="35">
        <v>0.0</v>
      </c>
      <c r="Y44" s="36">
        <v>80.0</v>
      </c>
      <c r="Z44" s="36">
        <v>0.0</v>
      </c>
      <c r="AA44" s="36">
        <v>0.0</v>
      </c>
      <c r="AB44" s="36">
        <v>0.0</v>
      </c>
      <c r="AC44" s="35">
        <v>0.0</v>
      </c>
      <c r="AD44" s="36">
        <v>90.0</v>
      </c>
      <c r="AE44" s="36">
        <v>0.0</v>
      </c>
      <c r="AF44" s="36">
        <v>0.0</v>
      </c>
      <c r="AG44" s="35">
        <v>0.0</v>
      </c>
      <c r="AH44" s="36">
        <v>90.0</v>
      </c>
      <c r="AI44" s="36">
        <v>0.0</v>
      </c>
      <c r="AJ44" s="36">
        <v>0.0</v>
      </c>
      <c r="AK44" s="35">
        <v>0.0</v>
      </c>
      <c r="AL44" s="36">
        <v>90.0</v>
      </c>
      <c r="AM44" s="36">
        <v>0.0</v>
      </c>
      <c r="AN44" s="36">
        <v>0.0</v>
      </c>
      <c r="AO44" s="36">
        <v>0.0</v>
      </c>
      <c r="AP44" s="35">
        <v>0.0</v>
      </c>
      <c r="AQ44" s="36">
        <v>90.0</v>
      </c>
      <c r="AR44" s="36">
        <v>0.0</v>
      </c>
      <c r="AS44" s="36">
        <v>0.0</v>
      </c>
      <c r="AT44" s="35">
        <v>0.0</v>
      </c>
      <c r="AU44" s="36">
        <v>100.0</v>
      </c>
      <c r="AV44" s="36">
        <v>0.0</v>
      </c>
      <c r="AW44" s="36">
        <v>0.0</v>
      </c>
      <c r="AX44" s="35">
        <v>0.0</v>
      </c>
      <c r="AY44" s="36">
        <v>120.0</v>
      </c>
      <c r="AZ44" s="36">
        <v>0.0</v>
      </c>
      <c r="BA44" s="36">
        <v>0.0</v>
      </c>
      <c r="BB44" s="37">
        <v>0.0</v>
      </c>
      <c r="BC44" s="2"/>
      <c r="BD44" s="38">
        <v>0.0</v>
      </c>
      <c r="BE44" s="38">
        <v>52.5</v>
      </c>
      <c r="BF44" s="38">
        <v>80.0</v>
      </c>
      <c r="BG44" s="38">
        <v>80.0</v>
      </c>
      <c r="BH44" s="38">
        <v>80.0</v>
      </c>
      <c r="BI44" s="38">
        <v>80.0</v>
      </c>
      <c r="BJ44" s="38">
        <v>90.0</v>
      </c>
      <c r="BK44" s="38">
        <v>90.0</v>
      </c>
      <c r="BL44" s="38">
        <v>90.0</v>
      </c>
      <c r="BM44" s="38">
        <v>90.0</v>
      </c>
      <c r="BN44" s="38">
        <v>100.0</v>
      </c>
      <c r="BO44" s="37">
        <v>120.0</v>
      </c>
      <c r="BP44" s="2"/>
      <c r="BQ44" s="38">
        <v>132.5</v>
      </c>
      <c r="BR44" s="38">
        <v>240.0</v>
      </c>
      <c r="BS44" s="38">
        <v>270.0</v>
      </c>
      <c r="BT44" s="37">
        <v>310.0</v>
      </c>
      <c r="BU44" s="2"/>
      <c r="BV44" s="38">
        <v>952.5</v>
      </c>
    </row>
    <row r="45">
      <c r="A45" s="1"/>
      <c r="B45" s="34" t="s">
        <v>110</v>
      </c>
      <c r="C45" s="35">
        <v>0.0</v>
      </c>
      <c r="D45" s="36">
        <v>0.0</v>
      </c>
      <c r="E45" s="36">
        <v>0.0</v>
      </c>
      <c r="F45" s="36">
        <v>0.0</v>
      </c>
      <c r="G45" s="35">
        <v>0.0</v>
      </c>
      <c r="H45" s="36">
        <v>0.0</v>
      </c>
      <c r="I45" s="36">
        <v>0.0</v>
      </c>
      <c r="J45" s="36">
        <v>0.0</v>
      </c>
      <c r="K45" s="35">
        <v>0.0</v>
      </c>
      <c r="L45" s="36">
        <v>160.0</v>
      </c>
      <c r="M45" s="36">
        <v>0.0</v>
      </c>
      <c r="N45" s="36">
        <v>0.0</v>
      </c>
      <c r="O45" s="36">
        <v>0.0</v>
      </c>
      <c r="P45" s="35">
        <v>0.0</v>
      </c>
      <c r="Q45" s="36">
        <v>160.0</v>
      </c>
      <c r="R45" s="36">
        <v>0.0</v>
      </c>
      <c r="S45" s="36">
        <v>0.0</v>
      </c>
      <c r="T45" s="35">
        <v>0.0</v>
      </c>
      <c r="U45" s="36">
        <v>320.0</v>
      </c>
      <c r="V45" s="36">
        <v>0.0</v>
      </c>
      <c r="W45" s="36">
        <v>0.0</v>
      </c>
      <c r="X45" s="35">
        <v>0.0</v>
      </c>
      <c r="Y45" s="36">
        <v>320.0</v>
      </c>
      <c r="Z45" s="36">
        <v>0.0</v>
      </c>
      <c r="AA45" s="36">
        <v>0.0</v>
      </c>
      <c r="AB45" s="36">
        <v>0.0</v>
      </c>
      <c r="AC45" s="35">
        <v>0.0</v>
      </c>
      <c r="AD45" s="36">
        <v>400.0</v>
      </c>
      <c r="AE45" s="36">
        <v>0.0</v>
      </c>
      <c r="AF45" s="36">
        <v>0.0</v>
      </c>
      <c r="AG45" s="35">
        <v>0.0</v>
      </c>
      <c r="AH45" s="36">
        <v>400.0</v>
      </c>
      <c r="AI45" s="36">
        <v>0.0</v>
      </c>
      <c r="AJ45" s="36">
        <v>0.0</v>
      </c>
      <c r="AK45" s="35">
        <v>0.0</v>
      </c>
      <c r="AL45" s="36">
        <v>400.0</v>
      </c>
      <c r="AM45" s="36">
        <v>0.0</v>
      </c>
      <c r="AN45" s="36">
        <v>0.0</v>
      </c>
      <c r="AO45" s="36">
        <v>0.0</v>
      </c>
      <c r="AP45" s="35">
        <v>0.0</v>
      </c>
      <c r="AQ45" s="36">
        <v>480.0</v>
      </c>
      <c r="AR45" s="36">
        <v>0.0</v>
      </c>
      <c r="AS45" s="36">
        <v>0.0</v>
      </c>
      <c r="AT45" s="35">
        <v>0.0</v>
      </c>
      <c r="AU45" s="36">
        <v>480.0</v>
      </c>
      <c r="AV45" s="36">
        <v>0.0</v>
      </c>
      <c r="AW45" s="36">
        <v>0.0</v>
      </c>
      <c r="AX45" s="35">
        <v>0.0</v>
      </c>
      <c r="AY45" s="36">
        <v>560.0</v>
      </c>
      <c r="AZ45" s="36">
        <v>0.0</v>
      </c>
      <c r="BA45" s="36">
        <v>0.0</v>
      </c>
      <c r="BB45" s="37">
        <v>0.0</v>
      </c>
      <c r="BC45" s="2"/>
      <c r="BD45" s="38">
        <v>0.0</v>
      </c>
      <c r="BE45" s="38">
        <v>0.0</v>
      </c>
      <c r="BF45" s="38">
        <v>160.0</v>
      </c>
      <c r="BG45" s="38">
        <v>160.0</v>
      </c>
      <c r="BH45" s="38">
        <v>320.0</v>
      </c>
      <c r="BI45" s="38">
        <v>320.0</v>
      </c>
      <c r="BJ45" s="38">
        <v>400.0</v>
      </c>
      <c r="BK45" s="38">
        <v>400.0</v>
      </c>
      <c r="BL45" s="38">
        <v>400.0</v>
      </c>
      <c r="BM45" s="38">
        <v>480.0</v>
      </c>
      <c r="BN45" s="38">
        <v>480.0</v>
      </c>
      <c r="BO45" s="37">
        <v>560.0</v>
      </c>
      <c r="BP45" s="2"/>
      <c r="BQ45" s="38">
        <v>160.0</v>
      </c>
      <c r="BR45" s="38">
        <v>800.0</v>
      </c>
      <c r="BS45" s="38">
        <v>1200.0</v>
      </c>
      <c r="BT45" s="37">
        <v>1520.0</v>
      </c>
      <c r="BU45" s="2"/>
      <c r="BV45" s="38">
        <v>3680.0</v>
      </c>
    </row>
    <row r="46">
      <c r="A46" s="1"/>
      <c r="B46" s="34" t="s">
        <v>111</v>
      </c>
      <c r="C46" s="35">
        <v>0.0</v>
      </c>
      <c r="D46" s="36">
        <v>110.0</v>
      </c>
      <c r="E46" s="36">
        <v>0.0</v>
      </c>
      <c r="F46" s="36">
        <v>0.0</v>
      </c>
      <c r="G46" s="35">
        <v>0.0</v>
      </c>
      <c r="H46" s="36">
        <v>80.0</v>
      </c>
      <c r="I46" s="36">
        <v>0.0</v>
      </c>
      <c r="J46" s="36">
        <v>0.0</v>
      </c>
      <c r="K46" s="35">
        <v>0.0</v>
      </c>
      <c r="L46" s="36">
        <v>80.0</v>
      </c>
      <c r="M46" s="36">
        <v>0.0</v>
      </c>
      <c r="N46" s="36">
        <v>0.0</v>
      </c>
      <c r="O46" s="36">
        <v>0.0</v>
      </c>
      <c r="P46" s="35">
        <v>0.0</v>
      </c>
      <c r="Q46" s="36">
        <v>100.0</v>
      </c>
      <c r="R46" s="36">
        <v>0.0</v>
      </c>
      <c r="S46" s="36">
        <v>0.0</v>
      </c>
      <c r="T46" s="35">
        <v>0.0</v>
      </c>
      <c r="U46" s="36">
        <v>180.0</v>
      </c>
      <c r="V46" s="36">
        <v>0.0</v>
      </c>
      <c r="W46" s="36">
        <v>0.0</v>
      </c>
      <c r="X46" s="35">
        <v>0.0</v>
      </c>
      <c r="Y46" s="36">
        <v>180.0</v>
      </c>
      <c r="Z46" s="36">
        <v>0.0</v>
      </c>
      <c r="AA46" s="36">
        <v>0.0</v>
      </c>
      <c r="AB46" s="36">
        <v>0.0</v>
      </c>
      <c r="AC46" s="35">
        <v>0.0</v>
      </c>
      <c r="AD46" s="36">
        <v>200.0</v>
      </c>
      <c r="AE46" s="36">
        <v>0.0</v>
      </c>
      <c r="AF46" s="36">
        <v>0.0</v>
      </c>
      <c r="AG46" s="35">
        <v>0.0</v>
      </c>
      <c r="AH46" s="36">
        <v>200.0</v>
      </c>
      <c r="AI46" s="36">
        <v>0.0</v>
      </c>
      <c r="AJ46" s="36">
        <v>0.0</v>
      </c>
      <c r="AK46" s="35">
        <v>0.0</v>
      </c>
      <c r="AL46" s="36">
        <v>240.0</v>
      </c>
      <c r="AM46" s="36">
        <v>0.0</v>
      </c>
      <c r="AN46" s="36">
        <v>0.0</v>
      </c>
      <c r="AO46" s="36">
        <v>0.0</v>
      </c>
      <c r="AP46" s="35">
        <v>0.0</v>
      </c>
      <c r="AQ46" s="36">
        <v>280.0</v>
      </c>
      <c r="AR46" s="36">
        <v>0.0</v>
      </c>
      <c r="AS46" s="36">
        <v>0.0</v>
      </c>
      <c r="AT46" s="35">
        <v>0.0</v>
      </c>
      <c r="AU46" s="36">
        <v>280.0</v>
      </c>
      <c r="AV46" s="36">
        <v>0.0</v>
      </c>
      <c r="AW46" s="36">
        <v>0.0</v>
      </c>
      <c r="AX46" s="35">
        <v>0.0</v>
      </c>
      <c r="AY46" s="36">
        <v>320.0</v>
      </c>
      <c r="AZ46" s="36">
        <v>0.0</v>
      </c>
      <c r="BA46" s="36">
        <v>0.0</v>
      </c>
      <c r="BB46" s="37">
        <v>0.0</v>
      </c>
      <c r="BC46" s="2"/>
      <c r="BD46" s="38">
        <v>110.0</v>
      </c>
      <c r="BE46" s="38">
        <v>80.0</v>
      </c>
      <c r="BF46" s="38">
        <v>80.0</v>
      </c>
      <c r="BG46" s="38">
        <v>100.0</v>
      </c>
      <c r="BH46" s="38">
        <v>180.0</v>
      </c>
      <c r="BI46" s="38">
        <v>180.0</v>
      </c>
      <c r="BJ46" s="38">
        <v>200.0</v>
      </c>
      <c r="BK46" s="38">
        <v>200.0</v>
      </c>
      <c r="BL46" s="38">
        <v>240.0</v>
      </c>
      <c r="BM46" s="38">
        <v>280.0</v>
      </c>
      <c r="BN46" s="38">
        <v>280.0</v>
      </c>
      <c r="BO46" s="37">
        <v>320.0</v>
      </c>
      <c r="BP46" s="2"/>
      <c r="BQ46" s="38">
        <v>270.0</v>
      </c>
      <c r="BR46" s="38">
        <v>460.0</v>
      </c>
      <c r="BS46" s="38">
        <v>640.0</v>
      </c>
      <c r="BT46" s="37">
        <v>880.0</v>
      </c>
      <c r="BU46" s="2"/>
      <c r="BV46" s="38">
        <v>2250.0</v>
      </c>
    </row>
    <row r="47">
      <c r="A47" s="1"/>
      <c r="B47" s="22" t="s">
        <v>112</v>
      </c>
      <c r="C47" s="25">
        <v>0.0</v>
      </c>
      <c r="D47" s="26">
        <v>0.0</v>
      </c>
      <c r="E47" s="26">
        <v>77.3</v>
      </c>
      <c r="F47" s="26">
        <v>12.93</v>
      </c>
      <c r="G47" s="25">
        <v>55.13</v>
      </c>
      <c r="H47" s="26">
        <v>0.0</v>
      </c>
      <c r="I47" s="26">
        <v>0.0</v>
      </c>
      <c r="J47" s="26">
        <v>98.68</v>
      </c>
      <c r="K47" s="25">
        <v>0.0</v>
      </c>
      <c r="L47" s="26">
        <v>0.0</v>
      </c>
      <c r="M47" s="26">
        <v>0.0</v>
      </c>
      <c r="N47" s="26">
        <v>0.0</v>
      </c>
      <c r="O47" s="26">
        <v>98.68</v>
      </c>
      <c r="P47" s="25">
        <v>0.0</v>
      </c>
      <c r="Q47" s="26">
        <v>0.0</v>
      </c>
      <c r="R47" s="26">
        <v>0.0</v>
      </c>
      <c r="S47" s="26">
        <v>98.68</v>
      </c>
      <c r="T47" s="25">
        <v>0.0</v>
      </c>
      <c r="U47" s="26">
        <v>0.0</v>
      </c>
      <c r="V47" s="26">
        <v>0.0</v>
      </c>
      <c r="W47" s="26">
        <v>98.68</v>
      </c>
      <c r="X47" s="25">
        <v>0.0</v>
      </c>
      <c r="Y47" s="26">
        <v>0.0</v>
      </c>
      <c r="Z47" s="26">
        <v>0.0</v>
      </c>
      <c r="AA47" s="26">
        <v>0.0</v>
      </c>
      <c r="AB47" s="26">
        <v>98.68</v>
      </c>
      <c r="AC47" s="25">
        <v>0.0</v>
      </c>
      <c r="AD47" s="26">
        <v>0.0</v>
      </c>
      <c r="AE47" s="26">
        <v>0.0</v>
      </c>
      <c r="AF47" s="26">
        <v>98.68</v>
      </c>
      <c r="AG47" s="25">
        <v>0.0</v>
      </c>
      <c r="AH47" s="26">
        <v>0.0</v>
      </c>
      <c r="AI47" s="26">
        <v>0.0</v>
      </c>
      <c r="AJ47" s="26">
        <v>98.68</v>
      </c>
      <c r="AK47" s="25">
        <v>0.0</v>
      </c>
      <c r="AL47" s="26">
        <v>0.0</v>
      </c>
      <c r="AM47" s="26">
        <v>0.0</v>
      </c>
      <c r="AN47" s="26">
        <v>0.0</v>
      </c>
      <c r="AO47" s="26">
        <v>98.68</v>
      </c>
      <c r="AP47" s="25">
        <v>0.0</v>
      </c>
      <c r="AQ47" s="26">
        <v>0.0</v>
      </c>
      <c r="AR47" s="26">
        <v>0.0</v>
      </c>
      <c r="AS47" s="26">
        <v>98.68</v>
      </c>
      <c r="AT47" s="25">
        <v>0.0</v>
      </c>
      <c r="AU47" s="26">
        <v>0.0</v>
      </c>
      <c r="AV47" s="26">
        <v>0.0</v>
      </c>
      <c r="AW47" s="26">
        <v>98.68</v>
      </c>
      <c r="AX47" s="25">
        <v>0.0</v>
      </c>
      <c r="AY47" s="26">
        <v>0.0</v>
      </c>
      <c r="AZ47" s="26">
        <v>0.0</v>
      </c>
      <c r="BA47" s="26">
        <v>0.0</v>
      </c>
      <c r="BB47" s="27">
        <v>98.68</v>
      </c>
      <c r="BC47" s="2"/>
      <c r="BD47" s="28">
        <v>90.23</v>
      </c>
      <c r="BE47" s="28">
        <v>153.81</v>
      </c>
      <c r="BF47" s="28">
        <v>98.68</v>
      </c>
      <c r="BG47" s="28">
        <v>98.68</v>
      </c>
      <c r="BH47" s="28">
        <v>98.68</v>
      </c>
      <c r="BI47" s="28">
        <v>98.68</v>
      </c>
      <c r="BJ47" s="28">
        <v>98.68</v>
      </c>
      <c r="BK47" s="28">
        <v>98.68</v>
      </c>
      <c r="BL47" s="28">
        <v>98.68</v>
      </c>
      <c r="BM47" s="28">
        <v>98.68</v>
      </c>
      <c r="BN47" s="28">
        <v>98.68</v>
      </c>
      <c r="BO47" s="27">
        <v>98.68</v>
      </c>
      <c r="BP47" s="2"/>
      <c r="BQ47" s="28">
        <v>342.72</v>
      </c>
      <c r="BR47" s="28">
        <v>296.04</v>
      </c>
      <c r="BS47" s="28">
        <v>296.04</v>
      </c>
      <c r="BT47" s="27">
        <v>296.04</v>
      </c>
      <c r="BU47" s="2"/>
      <c r="BV47" s="28">
        <v>1230.84</v>
      </c>
    </row>
    <row r="48">
      <c r="A48" s="1"/>
      <c r="B48" s="34" t="s">
        <v>113</v>
      </c>
      <c r="C48" s="35">
        <v>0.0</v>
      </c>
      <c r="D48" s="36">
        <v>0.0</v>
      </c>
      <c r="E48" s="36">
        <v>77.3</v>
      </c>
      <c r="F48" s="36">
        <v>12.93</v>
      </c>
      <c r="G48" s="35">
        <v>0.0</v>
      </c>
      <c r="H48" s="36">
        <v>0.0</v>
      </c>
      <c r="I48" s="36">
        <v>0.0</v>
      </c>
      <c r="J48" s="36">
        <v>98.68</v>
      </c>
      <c r="K48" s="35">
        <v>0.0</v>
      </c>
      <c r="L48" s="36">
        <v>0.0</v>
      </c>
      <c r="M48" s="36">
        <v>0.0</v>
      </c>
      <c r="N48" s="36">
        <v>0.0</v>
      </c>
      <c r="O48" s="36">
        <v>98.68</v>
      </c>
      <c r="P48" s="35">
        <v>0.0</v>
      </c>
      <c r="Q48" s="36">
        <v>0.0</v>
      </c>
      <c r="R48" s="36">
        <v>0.0</v>
      </c>
      <c r="S48" s="36">
        <v>98.68</v>
      </c>
      <c r="T48" s="35">
        <v>0.0</v>
      </c>
      <c r="U48" s="36">
        <v>0.0</v>
      </c>
      <c r="V48" s="36">
        <v>0.0</v>
      </c>
      <c r="W48" s="36">
        <v>98.68</v>
      </c>
      <c r="X48" s="35">
        <v>0.0</v>
      </c>
      <c r="Y48" s="36">
        <v>0.0</v>
      </c>
      <c r="Z48" s="36">
        <v>0.0</v>
      </c>
      <c r="AA48" s="36">
        <v>0.0</v>
      </c>
      <c r="AB48" s="36">
        <v>98.68</v>
      </c>
      <c r="AC48" s="35">
        <v>0.0</v>
      </c>
      <c r="AD48" s="36">
        <v>0.0</v>
      </c>
      <c r="AE48" s="36">
        <v>0.0</v>
      </c>
      <c r="AF48" s="36">
        <v>98.68</v>
      </c>
      <c r="AG48" s="35">
        <v>0.0</v>
      </c>
      <c r="AH48" s="36">
        <v>0.0</v>
      </c>
      <c r="AI48" s="36">
        <v>0.0</v>
      </c>
      <c r="AJ48" s="36">
        <v>98.68</v>
      </c>
      <c r="AK48" s="35">
        <v>0.0</v>
      </c>
      <c r="AL48" s="36">
        <v>0.0</v>
      </c>
      <c r="AM48" s="36">
        <v>0.0</v>
      </c>
      <c r="AN48" s="36">
        <v>0.0</v>
      </c>
      <c r="AO48" s="36">
        <v>98.68</v>
      </c>
      <c r="AP48" s="35">
        <v>0.0</v>
      </c>
      <c r="AQ48" s="36">
        <v>0.0</v>
      </c>
      <c r="AR48" s="36">
        <v>0.0</v>
      </c>
      <c r="AS48" s="36">
        <v>98.68</v>
      </c>
      <c r="AT48" s="35">
        <v>0.0</v>
      </c>
      <c r="AU48" s="36">
        <v>0.0</v>
      </c>
      <c r="AV48" s="36">
        <v>0.0</v>
      </c>
      <c r="AW48" s="36">
        <v>98.68</v>
      </c>
      <c r="AX48" s="35">
        <v>0.0</v>
      </c>
      <c r="AY48" s="36">
        <v>0.0</v>
      </c>
      <c r="AZ48" s="36">
        <v>0.0</v>
      </c>
      <c r="BA48" s="36">
        <v>0.0</v>
      </c>
      <c r="BB48" s="37">
        <v>98.68</v>
      </c>
      <c r="BC48" s="2"/>
      <c r="BD48" s="38">
        <v>90.23</v>
      </c>
      <c r="BE48" s="38">
        <v>98.68</v>
      </c>
      <c r="BF48" s="38">
        <v>98.68</v>
      </c>
      <c r="BG48" s="38">
        <v>98.68</v>
      </c>
      <c r="BH48" s="38">
        <v>98.68</v>
      </c>
      <c r="BI48" s="38">
        <v>98.68</v>
      </c>
      <c r="BJ48" s="38">
        <v>98.68</v>
      </c>
      <c r="BK48" s="38">
        <v>98.68</v>
      </c>
      <c r="BL48" s="38">
        <v>98.68</v>
      </c>
      <c r="BM48" s="38">
        <v>98.68</v>
      </c>
      <c r="BN48" s="38">
        <v>98.68</v>
      </c>
      <c r="BO48" s="37">
        <v>98.68</v>
      </c>
      <c r="BP48" s="2"/>
      <c r="BQ48" s="38">
        <v>287.59</v>
      </c>
      <c r="BR48" s="38">
        <v>296.04</v>
      </c>
      <c r="BS48" s="38">
        <v>296.04</v>
      </c>
      <c r="BT48" s="37">
        <v>296.04</v>
      </c>
      <c r="BU48" s="2"/>
      <c r="BV48" s="38">
        <v>1175.71</v>
      </c>
    </row>
    <row r="49">
      <c r="A49" s="1"/>
      <c r="B49" s="34" t="s">
        <v>114</v>
      </c>
      <c r="C49" s="35">
        <v>0.0</v>
      </c>
      <c r="D49" s="36">
        <v>0.0</v>
      </c>
      <c r="E49" s="36">
        <v>0.0</v>
      </c>
      <c r="F49" s="36">
        <v>0.0</v>
      </c>
      <c r="G49" s="35">
        <v>55.13</v>
      </c>
      <c r="H49" s="36">
        <v>0.0</v>
      </c>
      <c r="I49" s="36">
        <v>0.0</v>
      </c>
      <c r="J49" s="36">
        <v>0.0</v>
      </c>
      <c r="K49" s="35">
        <v>0.0</v>
      </c>
      <c r="L49" s="36">
        <v>0.0</v>
      </c>
      <c r="M49" s="36">
        <v>0.0</v>
      </c>
      <c r="N49" s="36">
        <v>0.0</v>
      </c>
      <c r="O49" s="36">
        <v>0.0</v>
      </c>
      <c r="P49" s="35">
        <v>0.0</v>
      </c>
      <c r="Q49" s="36">
        <v>0.0</v>
      </c>
      <c r="R49" s="36">
        <v>0.0</v>
      </c>
      <c r="S49" s="36">
        <v>0.0</v>
      </c>
      <c r="T49" s="35">
        <v>0.0</v>
      </c>
      <c r="U49" s="36">
        <v>0.0</v>
      </c>
      <c r="V49" s="36">
        <v>0.0</v>
      </c>
      <c r="W49" s="36">
        <v>0.0</v>
      </c>
      <c r="X49" s="35">
        <v>0.0</v>
      </c>
      <c r="Y49" s="36">
        <v>0.0</v>
      </c>
      <c r="Z49" s="36">
        <v>0.0</v>
      </c>
      <c r="AA49" s="36">
        <v>0.0</v>
      </c>
      <c r="AB49" s="36">
        <v>0.0</v>
      </c>
      <c r="AC49" s="35">
        <v>0.0</v>
      </c>
      <c r="AD49" s="36">
        <v>0.0</v>
      </c>
      <c r="AE49" s="36">
        <v>0.0</v>
      </c>
      <c r="AF49" s="36">
        <v>0.0</v>
      </c>
      <c r="AG49" s="35">
        <v>0.0</v>
      </c>
      <c r="AH49" s="36">
        <v>0.0</v>
      </c>
      <c r="AI49" s="36">
        <v>0.0</v>
      </c>
      <c r="AJ49" s="36">
        <v>0.0</v>
      </c>
      <c r="AK49" s="35">
        <v>0.0</v>
      </c>
      <c r="AL49" s="36">
        <v>0.0</v>
      </c>
      <c r="AM49" s="36">
        <v>0.0</v>
      </c>
      <c r="AN49" s="36">
        <v>0.0</v>
      </c>
      <c r="AO49" s="36">
        <v>0.0</v>
      </c>
      <c r="AP49" s="35">
        <v>0.0</v>
      </c>
      <c r="AQ49" s="36">
        <v>0.0</v>
      </c>
      <c r="AR49" s="36">
        <v>0.0</v>
      </c>
      <c r="AS49" s="36">
        <v>0.0</v>
      </c>
      <c r="AT49" s="35">
        <v>0.0</v>
      </c>
      <c r="AU49" s="36">
        <v>0.0</v>
      </c>
      <c r="AV49" s="36">
        <v>0.0</v>
      </c>
      <c r="AW49" s="36">
        <v>0.0</v>
      </c>
      <c r="AX49" s="35">
        <v>0.0</v>
      </c>
      <c r="AY49" s="36">
        <v>0.0</v>
      </c>
      <c r="AZ49" s="36">
        <v>0.0</v>
      </c>
      <c r="BA49" s="36">
        <v>0.0</v>
      </c>
      <c r="BB49" s="37">
        <v>0.0</v>
      </c>
      <c r="BC49" s="2"/>
      <c r="BD49" s="38">
        <v>0.0</v>
      </c>
      <c r="BE49" s="38">
        <v>55.13</v>
      </c>
      <c r="BF49" s="38">
        <v>0.0</v>
      </c>
      <c r="BG49" s="38">
        <v>0.0</v>
      </c>
      <c r="BH49" s="38">
        <v>0.0</v>
      </c>
      <c r="BI49" s="38">
        <v>0.0</v>
      </c>
      <c r="BJ49" s="38">
        <v>0.0</v>
      </c>
      <c r="BK49" s="38">
        <v>0.0</v>
      </c>
      <c r="BL49" s="38">
        <v>0.0</v>
      </c>
      <c r="BM49" s="38">
        <v>0.0</v>
      </c>
      <c r="BN49" s="38">
        <v>0.0</v>
      </c>
      <c r="BO49" s="37">
        <v>0.0</v>
      </c>
      <c r="BP49" s="2"/>
      <c r="BQ49" s="38">
        <v>55.13</v>
      </c>
      <c r="BR49" s="38">
        <v>0.0</v>
      </c>
      <c r="BS49" s="38">
        <v>0.0</v>
      </c>
      <c r="BT49" s="37">
        <v>0.0</v>
      </c>
      <c r="BU49" s="2"/>
      <c r="BV49" s="38">
        <v>55.13</v>
      </c>
    </row>
    <row r="50">
      <c r="A50" s="1"/>
      <c r="B50" s="22" t="s">
        <v>115</v>
      </c>
      <c r="C50" s="25">
        <v>0.0</v>
      </c>
      <c r="D50" s="26">
        <v>0.0</v>
      </c>
      <c r="E50" s="26">
        <v>242.0</v>
      </c>
      <c r="F50" s="26">
        <v>0.0</v>
      </c>
      <c r="G50" s="25">
        <v>0.0</v>
      </c>
      <c r="H50" s="26">
        <v>0.0</v>
      </c>
      <c r="I50" s="26">
        <v>0.0</v>
      </c>
      <c r="J50" s="26">
        <v>0.0</v>
      </c>
      <c r="K50" s="25">
        <v>0.0</v>
      </c>
      <c r="L50" s="26">
        <v>0.0</v>
      </c>
      <c r="M50" s="26">
        <v>0.0</v>
      </c>
      <c r="N50" s="26">
        <v>758.0</v>
      </c>
      <c r="O50" s="26">
        <v>0.0</v>
      </c>
      <c r="P50" s="25">
        <v>0.0</v>
      </c>
      <c r="Q50" s="26">
        <v>0.0</v>
      </c>
      <c r="R50" s="26">
        <v>0.0</v>
      </c>
      <c r="S50" s="26">
        <v>0.0</v>
      </c>
      <c r="T50" s="25">
        <v>0.0</v>
      </c>
      <c r="U50" s="26">
        <v>0.0</v>
      </c>
      <c r="V50" s="26">
        <v>0.0</v>
      </c>
      <c r="W50" s="26">
        <v>0.0</v>
      </c>
      <c r="X50" s="25">
        <v>0.0</v>
      </c>
      <c r="Y50" s="26">
        <v>0.0</v>
      </c>
      <c r="Z50" s="26">
        <v>0.0</v>
      </c>
      <c r="AA50" s="26">
        <v>0.0</v>
      </c>
      <c r="AB50" s="26">
        <v>0.0</v>
      </c>
      <c r="AC50" s="25">
        <v>1000.0</v>
      </c>
      <c r="AD50" s="26">
        <v>0.0</v>
      </c>
      <c r="AE50" s="26">
        <v>0.0</v>
      </c>
      <c r="AF50" s="26">
        <v>0.0</v>
      </c>
      <c r="AG50" s="25">
        <v>0.0</v>
      </c>
      <c r="AH50" s="26">
        <v>0.0</v>
      </c>
      <c r="AI50" s="26">
        <v>0.0</v>
      </c>
      <c r="AJ50" s="26">
        <v>0.0</v>
      </c>
      <c r="AK50" s="25">
        <v>0.0</v>
      </c>
      <c r="AL50" s="26">
        <v>0.0</v>
      </c>
      <c r="AM50" s="26">
        <v>0.0</v>
      </c>
      <c r="AN50" s="26">
        <v>0.0</v>
      </c>
      <c r="AO50" s="26">
        <v>0.0</v>
      </c>
      <c r="AP50" s="25">
        <v>1000.0</v>
      </c>
      <c r="AQ50" s="26">
        <v>0.0</v>
      </c>
      <c r="AR50" s="26">
        <v>0.0</v>
      </c>
      <c r="AS50" s="26">
        <v>0.0</v>
      </c>
      <c r="AT50" s="25">
        <v>0.0</v>
      </c>
      <c r="AU50" s="26">
        <v>0.0</v>
      </c>
      <c r="AV50" s="26">
        <v>0.0</v>
      </c>
      <c r="AW50" s="26">
        <v>0.0</v>
      </c>
      <c r="AX50" s="25">
        <v>0.0</v>
      </c>
      <c r="AY50" s="26">
        <v>0.0</v>
      </c>
      <c r="AZ50" s="26">
        <v>0.0</v>
      </c>
      <c r="BA50" s="26">
        <v>0.0</v>
      </c>
      <c r="BB50" s="27">
        <v>1000.0</v>
      </c>
      <c r="BC50" s="2"/>
      <c r="BD50" s="28">
        <v>242.0</v>
      </c>
      <c r="BE50" s="28">
        <v>0.0</v>
      </c>
      <c r="BF50" s="28">
        <v>758.0</v>
      </c>
      <c r="BG50" s="28">
        <v>0.0</v>
      </c>
      <c r="BH50" s="28">
        <v>0.0</v>
      </c>
      <c r="BI50" s="28">
        <v>0.0</v>
      </c>
      <c r="BJ50" s="28">
        <v>1000.0</v>
      </c>
      <c r="BK50" s="28">
        <v>0.0</v>
      </c>
      <c r="BL50" s="28">
        <v>0.0</v>
      </c>
      <c r="BM50" s="28">
        <v>1000.0</v>
      </c>
      <c r="BN50" s="28">
        <v>0.0</v>
      </c>
      <c r="BO50" s="27">
        <v>1000.0</v>
      </c>
      <c r="BP50" s="2"/>
      <c r="BQ50" s="28">
        <v>1000.0</v>
      </c>
      <c r="BR50" s="28">
        <v>0.0</v>
      </c>
      <c r="BS50" s="28">
        <v>1000.0</v>
      </c>
      <c r="BT50" s="27">
        <v>2000.0</v>
      </c>
      <c r="BU50" s="2"/>
      <c r="BV50" s="28">
        <v>4000.0</v>
      </c>
    </row>
    <row r="51">
      <c r="A51" s="1"/>
      <c r="B51" s="22" t="s">
        <v>116</v>
      </c>
      <c r="C51" s="25">
        <v>105.48</v>
      </c>
      <c r="D51" s="26">
        <v>0.0</v>
      </c>
      <c r="E51" s="26">
        <v>0.0</v>
      </c>
      <c r="F51" s="26">
        <v>0.0</v>
      </c>
      <c r="G51" s="25">
        <v>98.9</v>
      </c>
      <c r="H51" s="26">
        <v>0.0</v>
      </c>
      <c r="I51" s="26">
        <v>0.0</v>
      </c>
      <c r="J51" s="26">
        <v>0.0</v>
      </c>
      <c r="K51" s="25">
        <v>105.0</v>
      </c>
      <c r="L51" s="26">
        <v>0.0</v>
      </c>
      <c r="M51" s="26">
        <v>0.0</v>
      </c>
      <c r="N51" s="26">
        <v>0.0</v>
      </c>
      <c r="O51" s="26">
        <v>0.0</v>
      </c>
      <c r="P51" s="25">
        <v>110.0</v>
      </c>
      <c r="Q51" s="26">
        <v>0.0</v>
      </c>
      <c r="R51" s="26">
        <v>0.0</v>
      </c>
      <c r="S51" s="26">
        <v>0.0</v>
      </c>
      <c r="T51" s="25">
        <v>115.0</v>
      </c>
      <c r="U51" s="26">
        <v>0.0</v>
      </c>
      <c r="V51" s="26">
        <v>0.0</v>
      </c>
      <c r="W51" s="26">
        <v>0.0</v>
      </c>
      <c r="X51" s="25">
        <v>120.0</v>
      </c>
      <c r="Y51" s="26">
        <v>0.0</v>
      </c>
      <c r="Z51" s="26">
        <v>0.0</v>
      </c>
      <c r="AA51" s="26">
        <v>0.0</v>
      </c>
      <c r="AB51" s="26">
        <v>0.0</v>
      </c>
      <c r="AC51" s="25">
        <v>125.0</v>
      </c>
      <c r="AD51" s="26">
        <v>0.0</v>
      </c>
      <c r="AE51" s="26">
        <v>0.0</v>
      </c>
      <c r="AF51" s="26">
        <v>0.0</v>
      </c>
      <c r="AG51" s="25">
        <v>130.0</v>
      </c>
      <c r="AH51" s="26">
        <v>0.0</v>
      </c>
      <c r="AI51" s="26">
        <v>0.0</v>
      </c>
      <c r="AJ51" s="26">
        <v>0.0</v>
      </c>
      <c r="AK51" s="25">
        <v>135.0</v>
      </c>
      <c r="AL51" s="26">
        <v>0.0</v>
      </c>
      <c r="AM51" s="26">
        <v>0.0</v>
      </c>
      <c r="AN51" s="26">
        <v>0.0</v>
      </c>
      <c r="AO51" s="26">
        <v>0.0</v>
      </c>
      <c r="AP51" s="25">
        <v>140.0</v>
      </c>
      <c r="AQ51" s="26">
        <v>0.0</v>
      </c>
      <c r="AR51" s="26">
        <v>0.0</v>
      </c>
      <c r="AS51" s="26">
        <v>0.0</v>
      </c>
      <c r="AT51" s="25">
        <v>145.0</v>
      </c>
      <c r="AU51" s="26">
        <v>0.0</v>
      </c>
      <c r="AV51" s="26">
        <v>0.0</v>
      </c>
      <c r="AW51" s="26">
        <v>0.0</v>
      </c>
      <c r="AX51" s="25">
        <v>150.0</v>
      </c>
      <c r="AY51" s="26">
        <v>0.0</v>
      </c>
      <c r="AZ51" s="26">
        <v>0.0</v>
      </c>
      <c r="BA51" s="26">
        <v>0.0</v>
      </c>
      <c r="BB51" s="27">
        <v>0.0</v>
      </c>
      <c r="BC51" s="2"/>
      <c r="BD51" s="28">
        <v>105.48</v>
      </c>
      <c r="BE51" s="28">
        <v>98.9</v>
      </c>
      <c r="BF51" s="28">
        <v>105.0</v>
      </c>
      <c r="BG51" s="28">
        <v>110.0</v>
      </c>
      <c r="BH51" s="28">
        <v>115.0</v>
      </c>
      <c r="BI51" s="28">
        <v>120.0</v>
      </c>
      <c r="BJ51" s="28">
        <v>125.0</v>
      </c>
      <c r="BK51" s="28">
        <v>130.0</v>
      </c>
      <c r="BL51" s="28">
        <v>135.0</v>
      </c>
      <c r="BM51" s="28">
        <v>140.0</v>
      </c>
      <c r="BN51" s="28">
        <v>145.0</v>
      </c>
      <c r="BO51" s="27">
        <v>150.0</v>
      </c>
      <c r="BP51" s="2"/>
      <c r="BQ51" s="28">
        <v>309.38</v>
      </c>
      <c r="BR51" s="28">
        <v>345.0</v>
      </c>
      <c r="BS51" s="28">
        <v>390.0</v>
      </c>
      <c r="BT51" s="27">
        <v>435.0</v>
      </c>
      <c r="BU51" s="2"/>
      <c r="BV51" s="28">
        <v>1479.38</v>
      </c>
    </row>
    <row r="52">
      <c r="A52" s="1"/>
      <c r="B52" s="22" t="s">
        <v>117</v>
      </c>
      <c r="C52" s="25">
        <v>0.0</v>
      </c>
      <c r="D52" s="26">
        <v>0.0</v>
      </c>
      <c r="E52" s="26">
        <v>0.0</v>
      </c>
      <c r="F52" s="26">
        <v>15.18</v>
      </c>
      <c r="G52" s="25">
        <v>0.0</v>
      </c>
      <c r="H52" s="26">
        <v>0.0</v>
      </c>
      <c r="I52" s="26">
        <v>0.0</v>
      </c>
      <c r="J52" s="26">
        <v>30.0</v>
      </c>
      <c r="K52" s="25">
        <v>0.0</v>
      </c>
      <c r="L52" s="26">
        <v>0.0</v>
      </c>
      <c r="M52" s="26">
        <v>0.0</v>
      </c>
      <c r="N52" s="26">
        <v>0.0</v>
      </c>
      <c r="O52" s="26">
        <v>30.0</v>
      </c>
      <c r="P52" s="25">
        <v>0.0</v>
      </c>
      <c r="Q52" s="26">
        <v>0.0</v>
      </c>
      <c r="R52" s="26">
        <v>0.0</v>
      </c>
      <c r="S52" s="26">
        <v>30.0</v>
      </c>
      <c r="T52" s="25">
        <v>0.0</v>
      </c>
      <c r="U52" s="26">
        <v>0.0</v>
      </c>
      <c r="V52" s="26">
        <v>0.0</v>
      </c>
      <c r="W52" s="26">
        <v>30.0</v>
      </c>
      <c r="X52" s="25">
        <v>0.0</v>
      </c>
      <c r="Y52" s="26">
        <v>0.0</v>
      </c>
      <c r="Z52" s="26">
        <v>0.0</v>
      </c>
      <c r="AA52" s="26">
        <v>0.0</v>
      </c>
      <c r="AB52" s="26">
        <v>30.0</v>
      </c>
      <c r="AC52" s="25">
        <v>0.0</v>
      </c>
      <c r="AD52" s="26">
        <v>0.0</v>
      </c>
      <c r="AE52" s="26">
        <v>0.0</v>
      </c>
      <c r="AF52" s="26">
        <v>30.0</v>
      </c>
      <c r="AG52" s="25">
        <v>0.0</v>
      </c>
      <c r="AH52" s="26">
        <v>0.0</v>
      </c>
      <c r="AI52" s="26">
        <v>0.0</v>
      </c>
      <c r="AJ52" s="26">
        <v>30.0</v>
      </c>
      <c r="AK52" s="25">
        <v>0.0</v>
      </c>
      <c r="AL52" s="26">
        <v>0.0</v>
      </c>
      <c r="AM52" s="26">
        <v>0.0</v>
      </c>
      <c r="AN52" s="26">
        <v>0.0</v>
      </c>
      <c r="AO52" s="26">
        <v>30.0</v>
      </c>
      <c r="AP52" s="25">
        <v>0.0</v>
      </c>
      <c r="AQ52" s="26">
        <v>0.0</v>
      </c>
      <c r="AR52" s="26">
        <v>0.0</v>
      </c>
      <c r="AS52" s="26">
        <v>30.0</v>
      </c>
      <c r="AT52" s="25">
        <v>0.0</v>
      </c>
      <c r="AU52" s="26">
        <v>0.0</v>
      </c>
      <c r="AV52" s="26">
        <v>0.0</v>
      </c>
      <c r="AW52" s="26">
        <v>30.0</v>
      </c>
      <c r="AX52" s="25">
        <v>0.0</v>
      </c>
      <c r="AY52" s="26">
        <v>0.0</v>
      </c>
      <c r="AZ52" s="26">
        <v>0.0</v>
      </c>
      <c r="BA52" s="26">
        <v>0.0</v>
      </c>
      <c r="BB52" s="27">
        <v>30.0</v>
      </c>
      <c r="BC52" s="2"/>
      <c r="BD52" s="28">
        <v>15.18</v>
      </c>
      <c r="BE52" s="28">
        <v>30.0</v>
      </c>
      <c r="BF52" s="28">
        <v>30.0</v>
      </c>
      <c r="BG52" s="28">
        <v>30.0</v>
      </c>
      <c r="BH52" s="28">
        <v>30.0</v>
      </c>
      <c r="BI52" s="28">
        <v>30.0</v>
      </c>
      <c r="BJ52" s="28">
        <v>30.0</v>
      </c>
      <c r="BK52" s="28">
        <v>30.0</v>
      </c>
      <c r="BL52" s="28">
        <v>30.0</v>
      </c>
      <c r="BM52" s="28">
        <v>30.0</v>
      </c>
      <c r="BN52" s="28">
        <v>30.0</v>
      </c>
      <c r="BO52" s="27">
        <v>30.0</v>
      </c>
      <c r="BP52" s="2"/>
      <c r="BQ52" s="28">
        <v>75.18</v>
      </c>
      <c r="BR52" s="28">
        <v>90.0</v>
      </c>
      <c r="BS52" s="28">
        <v>90.0</v>
      </c>
      <c r="BT52" s="27">
        <v>90.0</v>
      </c>
      <c r="BU52" s="2"/>
      <c r="BV52" s="28">
        <v>345.18</v>
      </c>
    </row>
    <row r="53">
      <c r="A53" s="1"/>
      <c r="B53" s="22" t="s">
        <v>118</v>
      </c>
      <c r="C53" s="25">
        <v>0.0</v>
      </c>
      <c r="D53" s="26">
        <v>0.0</v>
      </c>
      <c r="E53" s="26">
        <v>0.0</v>
      </c>
      <c r="F53" s="26">
        <v>78.65</v>
      </c>
      <c r="G53" s="25">
        <v>0.0</v>
      </c>
      <c r="H53" s="26">
        <v>0.0</v>
      </c>
      <c r="I53" s="26">
        <v>0.0</v>
      </c>
      <c r="J53" s="26">
        <v>78.65</v>
      </c>
      <c r="K53" s="25">
        <v>0.0</v>
      </c>
      <c r="L53" s="26">
        <v>0.0</v>
      </c>
      <c r="M53" s="26">
        <v>0.0</v>
      </c>
      <c r="N53" s="26">
        <v>0.0</v>
      </c>
      <c r="O53" s="26">
        <v>0.0</v>
      </c>
      <c r="P53" s="25">
        <v>0.0</v>
      </c>
      <c r="Q53" s="26">
        <v>0.0</v>
      </c>
      <c r="R53" s="26">
        <v>0.0</v>
      </c>
      <c r="S53" s="26">
        <v>0.0</v>
      </c>
      <c r="T53" s="25">
        <v>0.0</v>
      </c>
      <c r="U53" s="26">
        <v>0.0</v>
      </c>
      <c r="V53" s="26">
        <v>0.0</v>
      </c>
      <c r="W53" s="26">
        <v>0.0</v>
      </c>
      <c r="X53" s="25">
        <v>0.0</v>
      </c>
      <c r="Y53" s="26">
        <v>0.0</v>
      </c>
      <c r="Z53" s="26">
        <v>0.0</v>
      </c>
      <c r="AA53" s="26">
        <v>0.0</v>
      </c>
      <c r="AB53" s="26">
        <v>0.0</v>
      </c>
      <c r="AC53" s="25">
        <v>0.0</v>
      </c>
      <c r="AD53" s="26">
        <v>0.0</v>
      </c>
      <c r="AE53" s="26">
        <v>0.0</v>
      </c>
      <c r="AF53" s="26">
        <v>0.0</v>
      </c>
      <c r="AG53" s="25">
        <v>0.0</v>
      </c>
      <c r="AH53" s="26">
        <v>0.0</v>
      </c>
      <c r="AI53" s="26">
        <v>0.0</v>
      </c>
      <c r="AJ53" s="26">
        <v>0.0</v>
      </c>
      <c r="AK53" s="25">
        <v>0.0</v>
      </c>
      <c r="AL53" s="26">
        <v>0.0</v>
      </c>
      <c r="AM53" s="26">
        <v>0.0</v>
      </c>
      <c r="AN53" s="26">
        <v>0.0</v>
      </c>
      <c r="AO53" s="26">
        <v>0.0</v>
      </c>
      <c r="AP53" s="25">
        <v>0.0</v>
      </c>
      <c r="AQ53" s="26">
        <v>0.0</v>
      </c>
      <c r="AR53" s="26">
        <v>0.0</v>
      </c>
      <c r="AS53" s="26">
        <v>0.0</v>
      </c>
      <c r="AT53" s="25">
        <v>0.0</v>
      </c>
      <c r="AU53" s="26">
        <v>0.0</v>
      </c>
      <c r="AV53" s="26">
        <v>0.0</v>
      </c>
      <c r="AW53" s="26">
        <v>0.0</v>
      </c>
      <c r="AX53" s="25">
        <v>0.0</v>
      </c>
      <c r="AY53" s="26">
        <v>0.0</v>
      </c>
      <c r="AZ53" s="26">
        <v>0.0</v>
      </c>
      <c r="BA53" s="26">
        <v>0.0</v>
      </c>
      <c r="BB53" s="27">
        <v>0.0</v>
      </c>
      <c r="BC53" s="2"/>
      <c r="BD53" s="28">
        <v>78.65</v>
      </c>
      <c r="BE53" s="28">
        <v>78.65</v>
      </c>
      <c r="BF53" s="28">
        <v>0.0</v>
      </c>
      <c r="BG53" s="28">
        <v>0.0</v>
      </c>
      <c r="BH53" s="28">
        <v>0.0</v>
      </c>
      <c r="BI53" s="28">
        <v>0.0</v>
      </c>
      <c r="BJ53" s="28">
        <v>0.0</v>
      </c>
      <c r="BK53" s="28">
        <v>0.0</v>
      </c>
      <c r="BL53" s="28">
        <v>0.0</v>
      </c>
      <c r="BM53" s="28">
        <v>0.0</v>
      </c>
      <c r="BN53" s="28">
        <v>0.0</v>
      </c>
      <c r="BO53" s="27">
        <v>0.0</v>
      </c>
      <c r="BP53" s="2"/>
      <c r="BQ53" s="28">
        <v>157.3</v>
      </c>
      <c r="BR53" s="28">
        <v>0.0</v>
      </c>
      <c r="BS53" s="28">
        <v>0.0</v>
      </c>
      <c r="BT53" s="27">
        <v>0.0</v>
      </c>
      <c r="BU53" s="2"/>
      <c r="BV53" s="28">
        <v>157.3</v>
      </c>
    </row>
    <row r="54">
      <c r="A54" s="1"/>
      <c r="B54" s="22" t="s">
        <v>119</v>
      </c>
      <c r="C54" s="25">
        <v>0.0</v>
      </c>
      <c r="D54" s="26">
        <v>0.0</v>
      </c>
      <c r="E54" s="26">
        <v>0.0</v>
      </c>
      <c r="F54" s="26">
        <v>0.0</v>
      </c>
      <c r="G54" s="25">
        <v>0.0</v>
      </c>
      <c r="H54" s="26">
        <v>0.0</v>
      </c>
      <c r="I54" s="26">
        <v>0.0</v>
      </c>
      <c r="J54" s="26">
        <v>0.0</v>
      </c>
      <c r="K54" s="25">
        <v>500.0</v>
      </c>
      <c r="L54" s="26">
        <v>0.0</v>
      </c>
      <c r="M54" s="26">
        <v>0.0</v>
      </c>
      <c r="N54" s="26">
        <v>0.0</v>
      </c>
      <c r="O54" s="26">
        <v>0.0</v>
      </c>
      <c r="P54" s="25">
        <v>0.0</v>
      </c>
      <c r="Q54" s="26">
        <v>0.0</v>
      </c>
      <c r="R54" s="26">
        <v>0.0</v>
      </c>
      <c r="S54" s="26">
        <v>0.0</v>
      </c>
      <c r="T54" s="25">
        <v>500.0</v>
      </c>
      <c r="U54" s="26">
        <v>0.0</v>
      </c>
      <c r="V54" s="26">
        <v>0.0</v>
      </c>
      <c r="W54" s="26">
        <v>0.0</v>
      </c>
      <c r="X54" s="25">
        <v>0.0</v>
      </c>
      <c r="Y54" s="26">
        <v>0.0</v>
      </c>
      <c r="Z54" s="26">
        <v>0.0</v>
      </c>
      <c r="AA54" s="26">
        <v>0.0</v>
      </c>
      <c r="AB54" s="26">
        <v>0.0</v>
      </c>
      <c r="AC54" s="25">
        <v>500.0</v>
      </c>
      <c r="AD54" s="26">
        <v>0.0</v>
      </c>
      <c r="AE54" s="26">
        <v>0.0</v>
      </c>
      <c r="AF54" s="26">
        <v>0.0</v>
      </c>
      <c r="AG54" s="25">
        <v>0.0</v>
      </c>
      <c r="AH54" s="26">
        <v>0.0</v>
      </c>
      <c r="AI54" s="26">
        <v>0.0</v>
      </c>
      <c r="AJ54" s="26">
        <v>0.0</v>
      </c>
      <c r="AK54" s="25">
        <v>500.0</v>
      </c>
      <c r="AL54" s="26">
        <v>0.0</v>
      </c>
      <c r="AM54" s="26">
        <v>0.0</v>
      </c>
      <c r="AN54" s="26">
        <v>0.0</v>
      </c>
      <c r="AO54" s="26">
        <v>0.0</v>
      </c>
      <c r="AP54" s="25">
        <v>0.0</v>
      </c>
      <c r="AQ54" s="26">
        <v>0.0</v>
      </c>
      <c r="AR54" s="26">
        <v>0.0</v>
      </c>
      <c r="AS54" s="26">
        <v>0.0</v>
      </c>
      <c r="AT54" s="25">
        <v>0.0</v>
      </c>
      <c r="AU54" s="26">
        <v>0.0</v>
      </c>
      <c r="AV54" s="26">
        <v>0.0</v>
      </c>
      <c r="AW54" s="26">
        <v>0.0</v>
      </c>
      <c r="AX54" s="25">
        <v>500.0</v>
      </c>
      <c r="AY54" s="26">
        <v>0.0</v>
      </c>
      <c r="AZ54" s="26">
        <v>0.0</v>
      </c>
      <c r="BA54" s="26">
        <v>0.0</v>
      </c>
      <c r="BB54" s="27">
        <v>0.0</v>
      </c>
      <c r="BC54" s="2"/>
      <c r="BD54" s="28">
        <v>0.0</v>
      </c>
      <c r="BE54" s="28">
        <v>0.0</v>
      </c>
      <c r="BF54" s="28">
        <v>500.0</v>
      </c>
      <c r="BG54" s="28">
        <v>0.0</v>
      </c>
      <c r="BH54" s="28">
        <v>500.0</v>
      </c>
      <c r="BI54" s="28">
        <v>0.0</v>
      </c>
      <c r="BJ54" s="28">
        <v>500.0</v>
      </c>
      <c r="BK54" s="28">
        <v>0.0</v>
      </c>
      <c r="BL54" s="28">
        <v>500.0</v>
      </c>
      <c r="BM54" s="28">
        <v>0.0</v>
      </c>
      <c r="BN54" s="28">
        <v>0.0</v>
      </c>
      <c r="BO54" s="27">
        <v>500.0</v>
      </c>
      <c r="BP54" s="2"/>
      <c r="BQ54" s="28">
        <v>500.0</v>
      </c>
      <c r="BR54" s="28">
        <v>500.0</v>
      </c>
      <c r="BS54" s="28">
        <v>1000.0</v>
      </c>
      <c r="BT54" s="27">
        <v>500.0</v>
      </c>
      <c r="BU54" s="2"/>
      <c r="BV54" s="28">
        <v>2500.0</v>
      </c>
    </row>
    <row r="55">
      <c r="A55" s="1"/>
      <c r="B55" s="22" t="s">
        <v>120</v>
      </c>
      <c r="C55" s="25">
        <v>0.0</v>
      </c>
      <c r="D55" s="26">
        <v>0.0</v>
      </c>
      <c r="E55" s="26">
        <v>0.0</v>
      </c>
      <c r="F55" s="26">
        <v>0.0</v>
      </c>
      <c r="G55" s="25">
        <v>0.0</v>
      </c>
      <c r="H55" s="26">
        <v>0.0</v>
      </c>
      <c r="I55" s="26">
        <v>0.0</v>
      </c>
      <c r="J55" s="26">
        <v>0.0</v>
      </c>
      <c r="K55" s="25">
        <v>500.0</v>
      </c>
      <c r="L55" s="26">
        <v>0.0</v>
      </c>
      <c r="M55" s="26">
        <v>0.0</v>
      </c>
      <c r="N55" s="26">
        <v>0.0</v>
      </c>
      <c r="O55" s="26">
        <v>0.0</v>
      </c>
      <c r="P55" s="25">
        <v>500.0</v>
      </c>
      <c r="Q55" s="26">
        <v>0.0</v>
      </c>
      <c r="R55" s="26">
        <v>0.0</v>
      </c>
      <c r="S55" s="26">
        <v>0.0</v>
      </c>
      <c r="T55" s="25">
        <v>0.0</v>
      </c>
      <c r="U55" s="26">
        <v>0.0</v>
      </c>
      <c r="V55" s="26">
        <v>0.0</v>
      </c>
      <c r="W55" s="26">
        <v>0.0</v>
      </c>
      <c r="X55" s="25">
        <v>0.0</v>
      </c>
      <c r="Y55" s="26">
        <v>0.0</v>
      </c>
      <c r="Z55" s="26">
        <v>0.0</v>
      </c>
      <c r="AA55" s="26">
        <v>0.0</v>
      </c>
      <c r="AB55" s="26">
        <v>0.0</v>
      </c>
      <c r="AC55" s="25">
        <v>500.0</v>
      </c>
      <c r="AD55" s="26">
        <v>0.0</v>
      </c>
      <c r="AE55" s="26">
        <v>0.0</v>
      </c>
      <c r="AF55" s="26">
        <v>0.0</v>
      </c>
      <c r="AG55" s="25">
        <v>0.0</v>
      </c>
      <c r="AH55" s="26">
        <v>0.0</v>
      </c>
      <c r="AI55" s="26">
        <v>0.0</v>
      </c>
      <c r="AJ55" s="26">
        <v>0.0</v>
      </c>
      <c r="AK55" s="25">
        <v>0.0</v>
      </c>
      <c r="AL55" s="26">
        <v>0.0</v>
      </c>
      <c r="AM55" s="26">
        <v>0.0</v>
      </c>
      <c r="AN55" s="26">
        <v>0.0</v>
      </c>
      <c r="AO55" s="26">
        <v>0.0</v>
      </c>
      <c r="AP55" s="25">
        <v>500.0</v>
      </c>
      <c r="AQ55" s="26">
        <v>0.0</v>
      </c>
      <c r="AR55" s="26">
        <v>0.0</v>
      </c>
      <c r="AS55" s="26">
        <v>0.0</v>
      </c>
      <c r="AT55" s="25">
        <v>0.0</v>
      </c>
      <c r="AU55" s="26">
        <v>0.0</v>
      </c>
      <c r="AV55" s="26">
        <v>0.0</v>
      </c>
      <c r="AW55" s="26">
        <v>0.0</v>
      </c>
      <c r="AX55" s="25">
        <v>0.0</v>
      </c>
      <c r="AY55" s="26">
        <v>0.0</v>
      </c>
      <c r="AZ55" s="26">
        <v>0.0</v>
      </c>
      <c r="BA55" s="26">
        <v>0.0</v>
      </c>
      <c r="BB55" s="27">
        <v>0.0</v>
      </c>
      <c r="BC55" s="2"/>
      <c r="BD55" s="28">
        <v>0.0</v>
      </c>
      <c r="BE55" s="28">
        <v>0.0</v>
      </c>
      <c r="BF55" s="28">
        <v>500.0</v>
      </c>
      <c r="BG55" s="28">
        <v>500.0</v>
      </c>
      <c r="BH55" s="28">
        <v>0.0</v>
      </c>
      <c r="BI55" s="28">
        <v>0.0</v>
      </c>
      <c r="BJ55" s="28">
        <v>500.0</v>
      </c>
      <c r="BK55" s="28">
        <v>0.0</v>
      </c>
      <c r="BL55" s="28">
        <v>0.0</v>
      </c>
      <c r="BM55" s="28">
        <v>500.0</v>
      </c>
      <c r="BN55" s="28">
        <v>0.0</v>
      </c>
      <c r="BO55" s="27">
        <v>0.0</v>
      </c>
      <c r="BP55" s="2"/>
      <c r="BQ55" s="28">
        <v>500.0</v>
      </c>
      <c r="BR55" s="28">
        <v>500.0</v>
      </c>
      <c r="BS55" s="28">
        <v>500.0</v>
      </c>
      <c r="BT55" s="27">
        <v>500.0</v>
      </c>
      <c r="BU55" s="2"/>
      <c r="BV55" s="28">
        <v>2000.0</v>
      </c>
    </row>
    <row r="56">
      <c r="A56" s="1"/>
      <c r="B56" s="22" t="s">
        <v>121</v>
      </c>
      <c r="C56" s="25">
        <v>0.0</v>
      </c>
      <c r="D56" s="26">
        <v>0.0</v>
      </c>
      <c r="E56" s="26">
        <v>0.0</v>
      </c>
      <c r="F56" s="26">
        <v>0.0</v>
      </c>
      <c r="G56" s="25">
        <v>0.0</v>
      </c>
      <c r="H56" s="26">
        <v>0.0</v>
      </c>
      <c r="I56" s="26">
        <v>0.0</v>
      </c>
      <c r="J56" s="26">
        <v>0.0</v>
      </c>
      <c r="K56" s="25">
        <v>0.0</v>
      </c>
      <c r="L56" s="26">
        <v>0.0</v>
      </c>
      <c r="M56" s="26">
        <v>0.0</v>
      </c>
      <c r="N56" s="26">
        <v>0.0</v>
      </c>
      <c r="O56" s="26">
        <v>0.0</v>
      </c>
      <c r="P56" s="25">
        <v>0.0</v>
      </c>
      <c r="Q56" s="26">
        <v>0.0</v>
      </c>
      <c r="R56" s="26">
        <v>0.0</v>
      </c>
      <c r="S56" s="26">
        <v>0.0</v>
      </c>
      <c r="T56" s="25">
        <v>0.0</v>
      </c>
      <c r="U56" s="26">
        <v>0.0</v>
      </c>
      <c r="V56" s="26">
        <v>0.0</v>
      </c>
      <c r="W56" s="26">
        <v>0.0</v>
      </c>
      <c r="X56" s="25">
        <v>0.0</v>
      </c>
      <c r="Y56" s="26">
        <v>0.0</v>
      </c>
      <c r="Z56" s="26">
        <v>0.0</v>
      </c>
      <c r="AA56" s="26">
        <v>0.0</v>
      </c>
      <c r="AB56" s="26">
        <v>0.0</v>
      </c>
      <c r="AC56" s="25">
        <v>0.0</v>
      </c>
      <c r="AD56" s="26">
        <v>0.0</v>
      </c>
      <c r="AE56" s="26">
        <v>0.0</v>
      </c>
      <c r="AF56" s="26">
        <v>0.0</v>
      </c>
      <c r="AG56" s="25">
        <v>0.0</v>
      </c>
      <c r="AH56" s="26">
        <v>0.0</v>
      </c>
      <c r="AI56" s="26">
        <v>0.0</v>
      </c>
      <c r="AJ56" s="26">
        <v>0.0</v>
      </c>
      <c r="AK56" s="25">
        <v>0.0</v>
      </c>
      <c r="AL56" s="26">
        <v>0.0</v>
      </c>
      <c r="AM56" s="26">
        <v>0.0</v>
      </c>
      <c r="AN56" s="26">
        <v>0.0</v>
      </c>
      <c r="AO56" s="26">
        <v>0.0</v>
      </c>
      <c r="AP56" s="25">
        <v>0.0</v>
      </c>
      <c r="AQ56" s="26">
        <v>0.0</v>
      </c>
      <c r="AR56" s="26">
        <v>0.0</v>
      </c>
      <c r="AS56" s="26">
        <v>0.0</v>
      </c>
      <c r="AT56" s="25">
        <v>0.0</v>
      </c>
      <c r="AU56" s="26">
        <v>0.0</v>
      </c>
      <c r="AV56" s="26">
        <v>0.0</v>
      </c>
      <c r="AW56" s="26">
        <v>0.0</v>
      </c>
      <c r="AX56" s="25">
        <v>0.0</v>
      </c>
      <c r="AY56" s="26">
        <v>30.0</v>
      </c>
      <c r="AZ56" s="26">
        <v>0.0</v>
      </c>
      <c r="BA56" s="26">
        <v>0.0</v>
      </c>
      <c r="BB56" s="27">
        <v>0.0</v>
      </c>
      <c r="BC56" s="2"/>
      <c r="BD56" s="28">
        <v>0.0</v>
      </c>
      <c r="BE56" s="28">
        <v>0.0</v>
      </c>
      <c r="BF56" s="28">
        <v>0.0</v>
      </c>
      <c r="BG56" s="28">
        <v>0.0</v>
      </c>
      <c r="BH56" s="28">
        <v>0.0</v>
      </c>
      <c r="BI56" s="28">
        <v>0.0</v>
      </c>
      <c r="BJ56" s="28">
        <v>0.0</v>
      </c>
      <c r="BK56" s="28">
        <v>0.0</v>
      </c>
      <c r="BL56" s="28">
        <v>0.0</v>
      </c>
      <c r="BM56" s="28">
        <v>0.0</v>
      </c>
      <c r="BN56" s="28">
        <v>0.0</v>
      </c>
      <c r="BO56" s="27">
        <v>30.0</v>
      </c>
      <c r="BP56" s="2"/>
      <c r="BQ56" s="28">
        <v>0.0</v>
      </c>
      <c r="BR56" s="28">
        <v>0.0</v>
      </c>
      <c r="BS56" s="28">
        <v>0.0</v>
      </c>
      <c r="BT56" s="27">
        <v>30.0</v>
      </c>
      <c r="BU56" s="2"/>
      <c r="BV56" s="28">
        <v>30.0</v>
      </c>
    </row>
    <row r="57">
      <c r="A57" s="1"/>
      <c r="B57" s="1"/>
      <c r="C57" s="40"/>
      <c r="D57" s="1"/>
      <c r="E57" s="1"/>
      <c r="F57" s="1"/>
      <c r="G57" s="40"/>
      <c r="H57" s="1"/>
      <c r="I57" s="1"/>
      <c r="J57" s="1"/>
      <c r="K57" s="40"/>
      <c r="L57" s="1"/>
      <c r="M57" s="1"/>
      <c r="N57" s="1"/>
      <c r="O57" s="1"/>
      <c r="P57" s="40"/>
      <c r="Q57" s="1"/>
      <c r="R57" s="1"/>
      <c r="S57" s="41"/>
      <c r="T57" s="1"/>
      <c r="U57" s="1"/>
      <c r="V57" s="1"/>
      <c r="W57" s="41"/>
      <c r="X57" s="1"/>
      <c r="Y57" s="1"/>
      <c r="Z57" s="1"/>
      <c r="AA57" s="1"/>
      <c r="AB57" s="41"/>
      <c r="AC57" s="1"/>
      <c r="AD57" s="1"/>
      <c r="AE57" s="1"/>
      <c r="AF57" s="41"/>
      <c r="AG57" s="1"/>
      <c r="AH57" s="1"/>
      <c r="AI57" s="1"/>
      <c r="AJ57" s="1"/>
      <c r="AK57" s="40"/>
      <c r="AL57" s="1"/>
      <c r="AM57" s="1"/>
      <c r="AN57" s="1"/>
      <c r="AO57" s="1"/>
      <c r="AP57" s="40"/>
      <c r="AQ57" s="1"/>
      <c r="AR57" s="1"/>
      <c r="AS57" s="1"/>
      <c r="AT57" s="40"/>
      <c r="AU57" s="1"/>
      <c r="AV57" s="1"/>
      <c r="AW57" s="1"/>
      <c r="AX57" s="40"/>
      <c r="AY57" s="1"/>
      <c r="AZ57" s="1"/>
      <c r="BA57" s="1"/>
      <c r="BB57" s="41"/>
      <c r="BC57" s="1"/>
      <c r="BD57" s="31"/>
      <c r="BE57" s="31"/>
      <c r="BF57" s="31"/>
      <c r="BG57" s="31"/>
      <c r="BH57" s="31"/>
      <c r="BI57" s="31"/>
      <c r="BJ57" s="31"/>
      <c r="BK57" s="31"/>
      <c r="BL57" s="31"/>
      <c r="BM57" s="31"/>
      <c r="BN57" s="31"/>
      <c r="BO57" s="30"/>
      <c r="BP57" s="2"/>
      <c r="BQ57" s="31"/>
      <c r="BR57" s="31"/>
      <c r="BS57" s="31"/>
      <c r="BT57" s="30"/>
      <c r="BU57" s="2"/>
      <c r="BV57" s="31"/>
    </row>
    <row r="58">
      <c r="A58" s="1"/>
      <c r="B58" s="42"/>
      <c r="C58" s="43"/>
      <c r="D58" s="42"/>
      <c r="E58" s="42"/>
      <c r="F58" s="42"/>
      <c r="G58" s="40"/>
      <c r="H58" s="1"/>
      <c r="I58" s="1"/>
      <c r="J58" s="41"/>
      <c r="K58" s="42"/>
      <c r="L58" s="42"/>
      <c r="M58" s="42"/>
      <c r="N58" s="42"/>
      <c r="O58" s="44"/>
      <c r="P58" s="42"/>
      <c r="Q58" s="42"/>
      <c r="R58" s="42"/>
      <c r="S58" s="44"/>
      <c r="T58" s="42"/>
      <c r="U58" s="42"/>
      <c r="V58" s="42"/>
      <c r="W58" s="44"/>
      <c r="X58" s="42"/>
      <c r="Y58" s="42"/>
      <c r="Z58" s="42"/>
      <c r="AA58" s="42"/>
      <c r="AB58" s="44"/>
      <c r="AC58" s="42"/>
      <c r="AD58" s="42"/>
      <c r="AE58" s="42"/>
      <c r="AF58" s="44"/>
      <c r="AG58" s="42"/>
      <c r="AH58" s="42"/>
      <c r="AI58" s="42"/>
      <c r="AJ58" s="44"/>
      <c r="AK58" s="42"/>
      <c r="AL58" s="42"/>
      <c r="AM58" s="42"/>
      <c r="AN58" s="42"/>
      <c r="AO58" s="44"/>
      <c r="AP58" s="42"/>
      <c r="AQ58" s="42"/>
      <c r="AR58" s="42"/>
      <c r="AS58" s="44"/>
      <c r="AT58" s="42"/>
      <c r="AU58" s="42"/>
      <c r="AV58" s="42"/>
      <c r="AW58" s="44"/>
      <c r="AX58" s="42"/>
      <c r="AY58" s="42"/>
      <c r="AZ58" s="42"/>
      <c r="BA58" s="42"/>
      <c r="BB58" s="44"/>
      <c r="BC58" s="1"/>
      <c r="BD58" s="45"/>
      <c r="BE58" s="45"/>
      <c r="BF58" s="45"/>
      <c r="BG58" s="45"/>
      <c r="BH58" s="45"/>
      <c r="BI58" s="45"/>
      <c r="BJ58" s="45"/>
      <c r="BK58" s="45"/>
      <c r="BL58" s="45"/>
      <c r="BM58" s="45"/>
      <c r="BN58" s="45"/>
      <c r="BO58" s="46"/>
      <c r="BP58" s="2"/>
      <c r="BQ58" s="45"/>
      <c r="BR58" s="45"/>
      <c r="BS58" s="45"/>
      <c r="BT58" s="46"/>
      <c r="BU58" s="2"/>
      <c r="BV58" s="45"/>
    </row>
    <row r="59">
      <c r="A59" s="1"/>
      <c r="B59" s="16" t="s">
        <v>122</v>
      </c>
      <c r="C59" s="32">
        <v>202.45</v>
      </c>
      <c r="D59" s="33">
        <v>-261.82</v>
      </c>
      <c r="E59" s="33">
        <v>-292.02</v>
      </c>
      <c r="F59" s="33">
        <v>-14688.27</v>
      </c>
      <c r="G59" s="47">
        <v>-4263.01</v>
      </c>
      <c r="H59" s="48">
        <v>10003.36</v>
      </c>
      <c r="I59" s="48">
        <v>22390.83</v>
      </c>
      <c r="J59" s="49">
        <v>-7936.2</v>
      </c>
      <c r="K59" s="33">
        <v>-5900.18</v>
      </c>
      <c r="L59" s="33">
        <v>-355.41</v>
      </c>
      <c r="M59" s="33">
        <v>-146.76</v>
      </c>
      <c r="N59" s="33">
        <v>27522.34</v>
      </c>
      <c r="O59" s="21">
        <v>-12965.26</v>
      </c>
      <c r="P59" s="33">
        <v>-3926.74</v>
      </c>
      <c r="Q59" s="33">
        <v>-199.18</v>
      </c>
      <c r="R59" s="33">
        <v>-386.62</v>
      </c>
      <c r="S59" s="21">
        <v>-13014.5</v>
      </c>
      <c r="T59" s="33">
        <v>-4208.16</v>
      </c>
      <c r="U59" s="33">
        <v>-70.73</v>
      </c>
      <c r="V59" s="33">
        <v>-368.31</v>
      </c>
      <c r="W59" s="21">
        <v>-14896.22</v>
      </c>
      <c r="X59" s="33">
        <v>-3322.62</v>
      </c>
      <c r="Y59" s="33">
        <v>-73.48</v>
      </c>
      <c r="Z59" s="33">
        <v>-255.55</v>
      </c>
      <c r="AA59" s="33">
        <v>-76.24</v>
      </c>
      <c r="AB59" s="21">
        <v>3329.86</v>
      </c>
      <c r="AC59" s="33">
        <v>-5028.27</v>
      </c>
      <c r="AD59" s="33">
        <v>-263.37</v>
      </c>
      <c r="AE59" s="33">
        <v>42.1</v>
      </c>
      <c r="AF59" s="21">
        <v>-14016.37</v>
      </c>
      <c r="AG59" s="33">
        <v>-3182.56</v>
      </c>
      <c r="AH59" s="33">
        <v>-43.02</v>
      </c>
      <c r="AI59" s="33">
        <v>-107.19</v>
      </c>
      <c r="AJ59" s="21">
        <v>-13721.9</v>
      </c>
      <c r="AK59" s="33">
        <v>-3584.41</v>
      </c>
      <c r="AL59" s="33">
        <v>-120.08</v>
      </c>
      <c r="AM59" s="33">
        <v>130.5</v>
      </c>
      <c r="AN59" s="33">
        <v>-118.92</v>
      </c>
      <c r="AO59" s="21">
        <v>-13609.66</v>
      </c>
      <c r="AP59" s="33">
        <v>-4687.68</v>
      </c>
      <c r="AQ59" s="33">
        <v>152.17</v>
      </c>
      <c r="AR59" s="33">
        <v>-105.07</v>
      </c>
      <c r="AS59" s="21">
        <v>-13616.32</v>
      </c>
      <c r="AT59" s="33">
        <v>-3168.93</v>
      </c>
      <c r="AU59" s="33">
        <v>205.18</v>
      </c>
      <c r="AV59" s="33">
        <v>9.54</v>
      </c>
      <c r="AW59" s="21">
        <v>-13485.86</v>
      </c>
      <c r="AX59" s="33">
        <v>-948.07</v>
      </c>
      <c r="AY59" s="33">
        <v>130.28</v>
      </c>
      <c r="AZ59" s="33">
        <v>-122.2</v>
      </c>
      <c r="BA59" s="33">
        <v>191.83</v>
      </c>
      <c r="BB59" s="21">
        <v>-14633.27</v>
      </c>
      <c r="BC59" s="1"/>
      <c r="BD59" s="20">
        <v>-15039.66</v>
      </c>
      <c r="BE59" s="20">
        <v>20194.98</v>
      </c>
      <c r="BF59" s="20">
        <v>8154.72</v>
      </c>
      <c r="BG59" s="20">
        <v>-17527.03</v>
      </c>
      <c r="BH59" s="20">
        <v>-19543.43</v>
      </c>
      <c r="BI59" s="20">
        <v>-398.03</v>
      </c>
      <c r="BJ59" s="20">
        <v>-19265.91</v>
      </c>
      <c r="BK59" s="20">
        <v>-17054.67</v>
      </c>
      <c r="BL59" s="20">
        <v>-17302.57</v>
      </c>
      <c r="BM59" s="20">
        <v>-18256.9</v>
      </c>
      <c r="BN59" s="20">
        <v>-16440.06</v>
      </c>
      <c r="BO59" s="20">
        <v>-15381.43</v>
      </c>
      <c r="BP59" s="2"/>
      <c r="BQ59" s="20">
        <v>13310.03</v>
      </c>
      <c r="BR59" s="20">
        <v>-37468.49</v>
      </c>
      <c r="BS59" s="20">
        <v>-53623.15</v>
      </c>
      <c r="BT59" s="21">
        <v>-50078.39</v>
      </c>
      <c r="BU59" s="2"/>
      <c r="BV59" s="50">
        <v>-127860.0</v>
      </c>
    </row>
    <row r="60">
      <c r="A60" s="1"/>
      <c r="B60" s="51" t="s">
        <v>123</v>
      </c>
      <c r="C60" s="52">
        <v>38.47</v>
      </c>
      <c r="D60" s="53">
        <v>0.0</v>
      </c>
      <c r="E60" s="53">
        <v>0.0</v>
      </c>
      <c r="F60" s="53">
        <v>0.0</v>
      </c>
      <c r="G60" s="52">
        <v>0.0</v>
      </c>
      <c r="H60" s="53">
        <v>1900.64</v>
      </c>
      <c r="I60" s="53">
        <v>4254.26</v>
      </c>
      <c r="J60" s="53">
        <v>0.0</v>
      </c>
      <c r="K60" s="52">
        <v>0.0</v>
      </c>
      <c r="L60" s="53">
        <v>0.0</v>
      </c>
      <c r="M60" s="53">
        <v>0.0</v>
      </c>
      <c r="N60" s="53">
        <v>5229.24</v>
      </c>
      <c r="O60" s="53">
        <v>0.0</v>
      </c>
      <c r="P60" s="52">
        <v>0.0</v>
      </c>
      <c r="Q60" s="53">
        <v>0.0</v>
      </c>
      <c r="R60" s="53">
        <v>0.0</v>
      </c>
      <c r="S60" s="53">
        <v>0.0</v>
      </c>
      <c r="T60" s="52">
        <v>0.0</v>
      </c>
      <c r="U60" s="53">
        <v>0.0</v>
      </c>
      <c r="V60" s="53">
        <v>0.0</v>
      </c>
      <c r="W60" s="53">
        <v>0.0</v>
      </c>
      <c r="X60" s="52">
        <v>0.0</v>
      </c>
      <c r="Y60" s="53">
        <v>0.0</v>
      </c>
      <c r="Z60" s="53">
        <v>0.0</v>
      </c>
      <c r="AA60" s="53">
        <v>0.0</v>
      </c>
      <c r="AB60" s="53">
        <v>632.67</v>
      </c>
      <c r="AC60" s="52">
        <v>0.0</v>
      </c>
      <c r="AD60" s="53">
        <v>0.0</v>
      </c>
      <c r="AE60" s="53">
        <v>8.0</v>
      </c>
      <c r="AF60" s="53">
        <v>0.0</v>
      </c>
      <c r="AG60" s="52">
        <v>0.0</v>
      </c>
      <c r="AH60" s="53">
        <v>0.0</v>
      </c>
      <c r="AI60" s="53">
        <v>0.0</v>
      </c>
      <c r="AJ60" s="53">
        <v>0.0</v>
      </c>
      <c r="AK60" s="52">
        <v>0.0</v>
      </c>
      <c r="AL60" s="53">
        <v>0.0</v>
      </c>
      <c r="AM60" s="53">
        <v>24.8</v>
      </c>
      <c r="AN60" s="53">
        <v>0.0</v>
      </c>
      <c r="AO60" s="53">
        <v>0.0</v>
      </c>
      <c r="AP60" s="52">
        <v>0.0</v>
      </c>
      <c r="AQ60" s="53">
        <v>28.91</v>
      </c>
      <c r="AR60" s="53">
        <v>0.0</v>
      </c>
      <c r="AS60" s="53">
        <v>0.0</v>
      </c>
      <c r="AT60" s="52">
        <v>0.0</v>
      </c>
      <c r="AU60" s="53">
        <v>38.98</v>
      </c>
      <c r="AV60" s="53">
        <v>1.81</v>
      </c>
      <c r="AW60" s="53">
        <v>0.0</v>
      </c>
      <c r="AX60" s="52">
        <v>0.0</v>
      </c>
      <c r="AY60" s="53">
        <v>24.75</v>
      </c>
      <c r="AZ60" s="53">
        <v>0.0</v>
      </c>
      <c r="BA60" s="53">
        <v>36.45</v>
      </c>
      <c r="BB60" s="54">
        <v>0.0</v>
      </c>
      <c r="BC60" s="1"/>
      <c r="BD60" s="38">
        <v>0.0</v>
      </c>
      <c r="BE60" s="38">
        <v>3837.05</v>
      </c>
      <c r="BF60" s="38">
        <v>1549.4</v>
      </c>
      <c r="BG60" s="38">
        <v>0.0</v>
      </c>
      <c r="BH60" s="38">
        <v>0.0</v>
      </c>
      <c r="BI60" s="38">
        <v>0.0</v>
      </c>
      <c r="BJ60" s="38">
        <v>0.0</v>
      </c>
      <c r="BK60" s="38">
        <v>0.0</v>
      </c>
      <c r="BL60" s="38">
        <v>0.0</v>
      </c>
      <c r="BM60" s="38">
        <v>0.0</v>
      </c>
      <c r="BN60" s="38">
        <v>0.0</v>
      </c>
      <c r="BO60" s="38">
        <v>0.0</v>
      </c>
      <c r="BP60" s="2"/>
      <c r="BQ60" s="38">
        <v>2528.91</v>
      </c>
      <c r="BR60" s="38">
        <v>0.0</v>
      </c>
      <c r="BS60" s="38">
        <v>0.0</v>
      </c>
      <c r="BT60" s="38">
        <v>0.0</v>
      </c>
      <c r="BU60" s="2"/>
      <c r="BV60" s="38">
        <v>0.0</v>
      </c>
    </row>
    <row r="61">
      <c r="A61" s="1"/>
      <c r="B61" s="42"/>
      <c r="C61" s="43"/>
      <c r="D61" s="42"/>
      <c r="E61" s="42"/>
      <c r="F61" s="44"/>
      <c r="G61" s="42"/>
      <c r="H61" s="42"/>
      <c r="I61" s="42"/>
      <c r="J61" s="44"/>
      <c r="K61" s="42"/>
      <c r="L61" s="42"/>
      <c r="M61" s="42"/>
      <c r="N61" s="42"/>
      <c r="O61" s="44"/>
      <c r="P61" s="42"/>
      <c r="Q61" s="42"/>
      <c r="R61" s="42"/>
      <c r="S61" s="44"/>
      <c r="T61" s="42"/>
      <c r="U61" s="42"/>
      <c r="V61" s="42"/>
      <c r="W61" s="44"/>
      <c r="X61" s="42"/>
      <c r="Y61" s="42"/>
      <c r="Z61" s="42"/>
      <c r="AA61" s="42"/>
      <c r="AB61" s="44"/>
      <c r="AC61" s="42"/>
      <c r="AD61" s="42"/>
      <c r="AE61" s="42"/>
      <c r="AF61" s="44"/>
      <c r="AG61" s="42"/>
      <c r="AH61" s="42"/>
      <c r="AI61" s="42"/>
      <c r="AJ61" s="44"/>
      <c r="AK61" s="42"/>
      <c r="AL61" s="42"/>
      <c r="AM61" s="42"/>
      <c r="AN61" s="42"/>
      <c r="AO61" s="44"/>
      <c r="AP61" s="42"/>
      <c r="AQ61" s="42"/>
      <c r="AR61" s="42"/>
      <c r="AS61" s="44"/>
      <c r="AT61" s="42"/>
      <c r="AU61" s="42"/>
      <c r="AV61" s="42"/>
      <c r="AW61" s="44"/>
      <c r="AX61" s="42"/>
      <c r="AY61" s="42"/>
      <c r="AZ61" s="42"/>
      <c r="BA61" s="42"/>
      <c r="BB61" s="44"/>
      <c r="BC61" s="1"/>
      <c r="BD61" s="45"/>
      <c r="BE61" s="45"/>
      <c r="BF61" s="45"/>
      <c r="BG61" s="45"/>
      <c r="BH61" s="45"/>
      <c r="BI61" s="45"/>
      <c r="BJ61" s="45"/>
      <c r="BK61" s="45"/>
      <c r="BL61" s="45"/>
      <c r="BM61" s="45"/>
      <c r="BN61" s="45"/>
      <c r="BO61" s="46"/>
      <c r="BP61" s="2"/>
      <c r="BQ61" s="45"/>
      <c r="BR61" s="45"/>
      <c r="BS61" s="45"/>
      <c r="BT61" s="46"/>
      <c r="BU61" s="2"/>
      <c r="BV61" s="45"/>
    </row>
    <row r="62">
      <c r="A62" s="1"/>
      <c r="B62" s="16" t="s">
        <v>124</v>
      </c>
      <c r="C62" s="55">
        <v>163.98</v>
      </c>
      <c r="D62" s="56">
        <v>-261.82</v>
      </c>
      <c r="E62" s="56">
        <v>-292.02</v>
      </c>
      <c r="F62" s="57">
        <v>-14688.27</v>
      </c>
      <c r="G62" s="56">
        <v>-4263.01</v>
      </c>
      <c r="H62" s="56">
        <v>8102.72</v>
      </c>
      <c r="I62" s="56">
        <v>18136.57</v>
      </c>
      <c r="J62" s="57">
        <v>-7936.2</v>
      </c>
      <c r="K62" s="56">
        <v>-5900.18</v>
      </c>
      <c r="L62" s="56">
        <v>-355.41</v>
      </c>
      <c r="M62" s="56">
        <v>-146.76</v>
      </c>
      <c r="N62" s="56">
        <v>22293.09</v>
      </c>
      <c r="O62" s="57">
        <v>-12965.26</v>
      </c>
      <c r="P62" s="56">
        <v>-3926.74</v>
      </c>
      <c r="Q62" s="56">
        <v>-199.18</v>
      </c>
      <c r="R62" s="56">
        <v>-386.62</v>
      </c>
      <c r="S62" s="57">
        <v>-13014.5</v>
      </c>
      <c r="T62" s="56">
        <v>-4208.16</v>
      </c>
      <c r="U62" s="56">
        <v>-70.73</v>
      </c>
      <c r="V62" s="56">
        <v>-368.31</v>
      </c>
      <c r="W62" s="57">
        <v>-14896.22</v>
      </c>
      <c r="X62" s="56">
        <v>-3322.62</v>
      </c>
      <c r="Y62" s="56">
        <v>-73.48</v>
      </c>
      <c r="Z62" s="56">
        <v>-255.55</v>
      </c>
      <c r="AA62" s="56">
        <v>-76.24</v>
      </c>
      <c r="AB62" s="57">
        <v>2697.19</v>
      </c>
      <c r="AC62" s="56">
        <v>-5028.27</v>
      </c>
      <c r="AD62" s="56">
        <v>-263.37</v>
      </c>
      <c r="AE62" s="56">
        <v>34.1</v>
      </c>
      <c r="AF62" s="57">
        <v>-14016.37</v>
      </c>
      <c r="AG62" s="56">
        <v>-3182.56</v>
      </c>
      <c r="AH62" s="56">
        <v>-43.02</v>
      </c>
      <c r="AI62" s="56">
        <v>-107.19</v>
      </c>
      <c r="AJ62" s="57">
        <v>-13721.9</v>
      </c>
      <c r="AK62" s="56">
        <v>-3584.41</v>
      </c>
      <c r="AL62" s="56">
        <v>-120.08</v>
      </c>
      <c r="AM62" s="56">
        <v>105.71</v>
      </c>
      <c r="AN62" s="56">
        <v>-118.92</v>
      </c>
      <c r="AO62" s="57">
        <v>-13609.66</v>
      </c>
      <c r="AP62" s="56">
        <v>-4687.68</v>
      </c>
      <c r="AQ62" s="56">
        <v>123.26</v>
      </c>
      <c r="AR62" s="56">
        <v>-105.07</v>
      </c>
      <c r="AS62" s="57">
        <v>-13616.32</v>
      </c>
      <c r="AT62" s="56">
        <v>-3168.93</v>
      </c>
      <c r="AU62" s="56">
        <v>166.2</v>
      </c>
      <c r="AV62" s="56">
        <v>7.73</v>
      </c>
      <c r="AW62" s="57">
        <v>-13485.86</v>
      </c>
      <c r="AX62" s="56">
        <v>-948.07</v>
      </c>
      <c r="AY62" s="56">
        <v>105.52</v>
      </c>
      <c r="AZ62" s="56">
        <v>-122.2</v>
      </c>
      <c r="BA62" s="56">
        <v>155.38</v>
      </c>
      <c r="BB62" s="57">
        <v>-14633.27</v>
      </c>
      <c r="BC62" s="3"/>
      <c r="BD62" s="58">
        <v>-15039.66</v>
      </c>
      <c r="BE62" s="58">
        <v>16357.93</v>
      </c>
      <c r="BF62" s="58">
        <v>6605.32</v>
      </c>
      <c r="BG62" s="58">
        <v>-17527.03</v>
      </c>
      <c r="BH62" s="58">
        <v>-19543.43</v>
      </c>
      <c r="BI62" s="58">
        <v>-398.03</v>
      </c>
      <c r="BJ62" s="58">
        <v>-19265.91</v>
      </c>
      <c r="BK62" s="58">
        <v>-17054.67</v>
      </c>
      <c r="BL62" s="58">
        <v>-17302.57</v>
      </c>
      <c r="BM62" s="58">
        <v>-18256.9</v>
      </c>
      <c r="BN62" s="58">
        <v>-16440.06</v>
      </c>
      <c r="BO62" s="58">
        <v>-15381.43</v>
      </c>
      <c r="BP62" s="2"/>
      <c r="BQ62" s="58">
        <v>10781.13</v>
      </c>
      <c r="BR62" s="58">
        <v>-37468.49</v>
      </c>
      <c r="BS62" s="58">
        <v>-53623.15</v>
      </c>
      <c r="BT62" s="58">
        <v>-50078.39</v>
      </c>
      <c r="BU62" s="2"/>
      <c r="BV62" s="58">
        <v>-127860.0</v>
      </c>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2.75"/>
    <col customWidth="1" min="3" max="3" width="194.5"/>
    <col customWidth="1" min="4" max="4" width="71.5"/>
  </cols>
  <sheetData>
    <row r="4">
      <c r="B4" s="59" t="s">
        <v>125</v>
      </c>
      <c r="C4" s="60" t="s">
        <v>126</v>
      </c>
      <c r="D4" s="61" t="s">
        <v>127</v>
      </c>
      <c r="E4" s="60" t="s">
        <v>128</v>
      </c>
      <c r="F4" s="62"/>
    </row>
    <row r="5">
      <c r="B5" s="63" t="s">
        <v>129</v>
      </c>
      <c r="C5" s="64"/>
      <c r="D5" s="64"/>
      <c r="E5" s="65"/>
      <c r="F5" s="62"/>
    </row>
    <row r="6">
      <c r="B6" s="63" t="s">
        <v>129</v>
      </c>
      <c r="C6" s="64"/>
      <c r="D6" s="64"/>
      <c r="E6" s="65"/>
      <c r="F6" s="62"/>
    </row>
    <row r="7">
      <c r="B7" s="63" t="s">
        <v>129</v>
      </c>
      <c r="C7" s="64"/>
      <c r="D7" s="64"/>
      <c r="E7" s="65"/>
      <c r="F7" s="62"/>
    </row>
    <row r="8">
      <c r="B8" s="63" t="s">
        <v>129</v>
      </c>
      <c r="C8" s="64"/>
      <c r="D8" s="64"/>
      <c r="E8" s="65"/>
      <c r="F8" s="62"/>
    </row>
    <row r="9">
      <c r="B9" s="63" t="s">
        <v>130</v>
      </c>
      <c r="C9" s="64"/>
      <c r="D9" s="64"/>
      <c r="E9" s="65"/>
      <c r="F9" s="62"/>
    </row>
    <row r="10">
      <c r="B10" s="63" t="s">
        <v>130</v>
      </c>
      <c r="C10" s="64"/>
      <c r="D10" s="64"/>
      <c r="E10" s="65"/>
      <c r="F10" s="62"/>
    </row>
    <row r="11">
      <c r="B11" s="63" t="s">
        <v>131</v>
      </c>
      <c r="C11" s="64"/>
      <c r="D11" s="64"/>
      <c r="E11" s="65"/>
      <c r="F11" s="62"/>
    </row>
    <row r="12">
      <c r="B12" s="63" t="s">
        <v>132</v>
      </c>
      <c r="C12" s="64"/>
      <c r="D12" s="64"/>
      <c r="E12" s="65"/>
      <c r="F12" s="62"/>
    </row>
    <row r="13">
      <c r="B13" s="63" t="s">
        <v>133</v>
      </c>
      <c r="C13" s="64"/>
      <c r="D13" s="64"/>
      <c r="E13" s="65"/>
      <c r="F13" s="62"/>
    </row>
    <row r="14">
      <c r="B14" s="63" t="s">
        <v>108</v>
      </c>
      <c r="C14" s="64"/>
      <c r="D14" s="64"/>
      <c r="E14" s="66"/>
      <c r="F14" s="62"/>
    </row>
    <row r="15">
      <c r="B15" s="63" t="s">
        <v>134</v>
      </c>
      <c r="C15" s="64"/>
      <c r="D15" s="64"/>
      <c r="E15" s="65"/>
      <c r="F15" s="62"/>
    </row>
    <row r="16">
      <c r="B16" s="63" t="s">
        <v>135</v>
      </c>
      <c r="C16" s="64"/>
      <c r="D16" s="64"/>
      <c r="E16" s="65"/>
      <c r="F16" s="62"/>
    </row>
    <row r="17">
      <c r="B17" s="67"/>
      <c r="C17" s="68"/>
      <c r="D17" s="68"/>
      <c r="E17" s="69"/>
      <c r="F17" s="62"/>
    </row>
    <row r="18">
      <c r="B18" s="70" t="s">
        <v>136</v>
      </c>
      <c r="C18" s="71"/>
      <c r="D18" s="71"/>
      <c r="E18" s="72">
        <f>SUM(E5:E17)</f>
        <v>0</v>
      </c>
      <c r="F18" s="62"/>
    </row>
    <row r="19">
      <c r="B19" s="73" t="s">
        <v>137</v>
      </c>
      <c r="C19" s="74"/>
      <c r="D19" s="74"/>
      <c r="E19" s="75">
        <f>127860+84443</f>
        <v>212303</v>
      </c>
      <c r="F19" s="62"/>
    </row>
    <row r="20">
      <c r="B20" s="62"/>
      <c r="C20" s="62"/>
      <c r="D20" s="62"/>
      <c r="E20" s="62"/>
      <c r="F20" s="62"/>
    </row>
    <row r="21">
      <c r="B21" s="62"/>
      <c r="C21" s="62"/>
      <c r="D21" s="62"/>
      <c r="E21" s="62"/>
      <c r="F21" s="62"/>
    </row>
    <row r="22">
      <c r="B22" s="76" t="s">
        <v>138</v>
      </c>
      <c r="C22" s="62"/>
      <c r="D22" s="62"/>
      <c r="E22" s="62"/>
      <c r="F22" s="62"/>
    </row>
    <row r="23">
      <c r="B23" s="62" t="s">
        <v>139</v>
      </c>
      <c r="C23" s="77"/>
      <c r="D23" s="62"/>
      <c r="E23" s="62"/>
      <c r="F23" s="62"/>
    </row>
    <row r="24">
      <c r="B24" s="62" t="s">
        <v>140</v>
      </c>
      <c r="C24" s="78"/>
      <c r="D24" s="62"/>
      <c r="E24" s="62"/>
      <c r="F24" s="62"/>
    </row>
    <row r="25">
      <c r="B25" s="62"/>
      <c r="C25" s="62"/>
      <c r="D25" s="62"/>
      <c r="E25" s="62"/>
      <c r="F25" s="62"/>
    </row>
    <row r="26">
      <c r="B26" s="76" t="s">
        <v>141</v>
      </c>
      <c r="C26" s="62"/>
      <c r="D26" s="62"/>
      <c r="E26" s="62"/>
      <c r="F26" s="62"/>
    </row>
    <row r="27">
      <c r="B27" s="62" t="s">
        <v>135</v>
      </c>
      <c r="C27" s="62" t="s">
        <v>142</v>
      </c>
      <c r="D27" s="62"/>
      <c r="E27" s="62"/>
      <c r="F27" s="62"/>
    </row>
    <row r="28">
      <c r="B28" s="62" t="s">
        <v>143</v>
      </c>
      <c r="C28" s="62" t="s">
        <v>144</v>
      </c>
      <c r="D28" s="62"/>
      <c r="E28" s="62"/>
      <c r="F28" s="62"/>
    </row>
    <row r="29">
      <c r="B29" s="62" t="s">
        <v>130</v>
      </c>
      <c r="C29" s="62" t="s">
        <v>145</v>
      </c>
      <c r="D29" s="62"/>
      <c r="E29" s="62"/>
      <c r="F29" s="62"/>
    </row>
    <row r="30">
      <c r="B30" s="62" t="s">
        <v>131</v>
      </c>
      <c r="C30" s="62" t="s">
        <v>146</v>
      </c>
      <c r="D30" s="62"/>
      <c r="E30" s="62"/>
      <c r="F30" s="62"/>
    </row>
    <row r="31">
      <c r="B31" s="62" t="s">
        <v>133</v>
      </c>
      <c r="C31" s="62" t="s">
        <v>147</v>
      </c>
      <c r="D31" s="62"/>
      <c r="E31" s="62"/>
      <c r="F31" s="62"/>
    </row>
    <row r="32">
      <c r="B32" s="62" t="s">
        <v>108</v>
      </c>
      <c r="C32" s="62" t="s">
        <v>148</v>
      </c>
      <c r="D32" s="62"/>
      <c r="E32" s="62"/>
      <c r="F32" s="62"/>
    </row>
    <row r="33">
      <c r="B33" s="62" t="s">
        <v>134</v>
      </c>
      <c r="C33" s="62" t="s">
        <v>149</v>
      </c>
      <c r="D33" s="62"/>
      <c r="E33" s="62"/>
      <c r="F33" s="62"/>
    </row>
    <row r="34">
      <c r="B34" s="62"/>
      <c r="C34" s="62"/>
      <c r="D34" s="62"/>
      <c r="E34" s="62"/>
      <c r="F34" s="62"/>
    </row>
    <row r="35">
      <c r="B35" s="62"/>
      <c r="C35" s="62"/>
      <c r="D35" s="62"/>
      <c r="E35" s="62"/>
      <c r="F35" s="62"/>
    </row>
    <row r="36">
      <c r="B36" s="62"/>
      <c r="C36" s="62"/>
      <c r="D36" s="62"/>
      <c r="E36" s="62"/>
      <c r="F36" s="62"/>
    </row>
    <row r="37">
      <c r="B37" s="62"/>
      <c r="C37" s="62"/>
      <c r="D37" s="62"/>
      <c r="E37" s="62"/>
      <c r="F37" s="62"/>
    </row>
    <row r="38">
      <c r="B38" s="62"/>
      <c r="C38" s="62"/>
      <c r="D38" s="62"/>
      <c r="E38" s="62"/>
      <c r="F38" s="62"/>
    </row>
    <row r="39">
      <c r="B39" s="62"/>
      <c r="C39" s="62"/>
      <c r="D39" s="62"/>
      <c r="E39" s="62"/>
      <c r="F39" s="62"/>
    </row>
    <row r="40">
      <c r="B40" s="62"/>
      <c r="C40" s="62"/>
      <c r="D40" s="62"/>
      <c r="E40" s="62"/>
      <c r="F40" s="62"/>
    </row>
  </sheetData>
  <drawing r:id="rId1"/>
</worksheet>
</file>